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585" yWindow="-15" windowWidth="9630" windowHeight="11670" activeTab="1"/>
  </bookViews>
  <sheets>
    <sheet name="開催要項(高校の部) " sheetId="1" r:id="rId1"/>
    <sheet name="参加申込書_共通" sheetId="2" r:id="rId2"/>
  </sheets>
  <definedNames>
    <definedName name="_xlnm.Print_Area" localSheetId="0">'開催要項(高校の部) '!$A$1:$AJ$120</definedName>
  </definedNames>
  <calcPr calcId="162913"/>
</workbook>
</file>

<file path=xl/calcChain.xml><?xml version="1.0" encoding="utf-8"?>
<calcChain xmlns="http://schemas.openxmlformats.org/spreadsheetml/2006/main">
  <c r="AL12" i="1" l="1"/>
  <c r="I13" i="1"/>
  <c r="S12" i="1" l="1"/>
  <c r="AL13" i="1"/>
  <c r="S13" i="1" s="1"/>
  <c r="AL14" i="1"/>
  <c r="S14" i="1" s="1"/>
  <c r="G29" i="1"/>
  <c r="E82" i="1" l="1"/>
  <c r="AN82" i="1"/>
  <c r="L29" i="1"/>
  <c r="G35" i="1"/>
  <c r="L35" i="1" s="1"/>
  <c r="V13" i="1"/>
  <c r="AO107" i="1" l="1"/>
  <c r="O82" i="1"/>
  <c r="O107" i="1" l="1"/>
  <c r="E107" i="1"/>
</calcChain>
</file>

<file path=xl/sharedStrings.xml><?xml version="1.0" encoding="utf-8"?>
<sst xmlns="http://schemas.openxmlformats.org/spreadsheetml/2006/main" count="226" uniqueCount="179">
  <si>
    <t>URL　http://oshu-tta.org</t>
    <phoneticPr fontId="2"/>
  </si>
  <si>
    <t>TEL　0197-23-2517</t>
    <phoneticPr fontId="2"/>
  </si>
  <si>
    <t>水沢武道館内　奥州市卓球協会　事務局　あて</t>
    <rPh sb="0" eb="2">
      <t>ミズサワ</t>
    </rPh>
    <rPh sb="2" eb="5">
      <t>ブドウカン</t>
    </rPh>
    <rPh sb="5" eb="6">
      <t>ナイ</t>
    </rPh>
    <phoneticPr fontId="2"/>
  </si>
  <si>
    <t>〒023-0041</t>
    <phoneticPr fontId="2"/>
  </si>
  <si>
    <t>宛先・問合せ先</t>
    <rPh sb="0" eb="1">
      <t>アテ</t>
    </rPh>
    <rPh sb="1" eb="2">
      <t>オクリサキ</t>
    </rPh>
    <rPh sb="3" eb="5">
      <t>トイアワ</t>
    </rPh>
    <rPh sb="6" eb="7">
      <t>サキ</t>
    </rPh>
    <phoneticPr fontId="2"/>
  </si>
  <si>
    <t>.</t>
    <phoneticPr fontId="2"/>
  </si>
  <si>
    <t>必着</t>
    <phoneticPr fontId="2"/>
  </si>
  <si>
    <t>申込締切</t>
    <phoneticPr fontId="2"/>
  </si>
  <si>
    <t>(3)</t>
    <phoneticPr fontId="2"/>
  </si>
  <si>
    <t>６４８円（消費税込）で斡旋しますので、宿泊申込書に注文数を記入してください。</t>
    <rPh sb="19" eb="21">
      <t>シュクハク</t>
    </rPh>
    <phoneticPr fontId="2"/>
  </si>
  <si>
    <t>昼　食</t>
    <phoneticPr fontId="2"/>
  </si>
  <si>
    <t>(2)</t>
    <phoneticPr fontId="2"/>
  </si>
  <si>
    <t>　　　TEL　0197-25-4311　　FAX　0197-22-3590</t>
    <phoneticPr fontId="2"/>
  </si>
  <si>
    <t xml:space="preserve">  水沢サンパレスホテル内  岩手県旅館ホテル生活衛生同業組合奥州支部事務局</t>
    <rPh sb="2" eb="4">
      <t>ミズサワ</t>
    </rPh>
    <rPh sb="15" eb="18">
      <t>イワテケン</t>
    </rPh>
    <rPh sb="18" eb="20">
      <t>リョカン</t>
    </rPh>
    <rPh sb="23" eb="27">
      <t>セイカツエイセイ</t>
    </rPh>
    <rPh sb="27" eb="29">
      <t>ドウギョウ</t>
    </rPh>
    <rPh sb="29" eb="31">
      <t>クミアイ</t>
    </rPh>
    <rPh sb="31" eb="33">
      <t>オウシュウ</t>
    </rPh>
    <rPh sb="33" eb="35">
      <t>シブ</t>
    </rPh>
    <rPh sb="35" eb="38">
      <t>ジムキョク</t>
    </rPh>
    <phoneticPr fontId="2"/>
  </si>
  <si>
    <t>宿泊料金（１泊２食付 消費税込）</t>
    <rPh sb="14" eb="15">
      <t>コ</t>
    </rPh>
    <phoneticPr fontId="2"/>
  </si>
  <si>
    <t>(1)</t>
    <phoneticPr fontId="2"/>
  </si>
  <si>
    <t>宿　　泊</t>
    <phoneticPr fontId="2"/>
  </si>
  <si>
    <t>．</t>
    <phoneticPr fontId="2"/>
  </si>
  <si>
    <t>表　　彰</t>
    <phoneticPr fontId="2"/>
  </si>
  <si>
    <t>※ 振込が困難な場合は、現金書留にて「13.宛先・問合せ先」まで郵送してください。</t>
    <rPh sb="2" eb="4">
      <t>フリコミ</t>
    </rPh>
    <rPh sb="5" eb="7">
      <t>コンナン</t>
    </rPh>
    <rPh sb="8" eb="10">
      <t>バアイ</t>
    </rPh>
    <rPh sb="22" eb="24">
      <t>アテサキ</t>
    </rPh>
    <rPh sb="25" eb="27">
      <t>トイアワ</t>
    </rPh>
    <rPh sb="28" eb="29">
      <t>サキ</t>
    </rPh>
    <rPh sb="32" eb="34">
      <t>ユウソウ</t>
    </rPh>
    <phoneticPr fontId="2"/>
  </si>
  <si>
    <r>
      <t xml:space="preserve">※ </t>
    </r>
    <r>
      <rPr>
        <u/>
        <sz val="12"/>
        <rFont val="ＭＳ 明朝"/>
        <family val="1"/>
        <charset val="128"/>
      </rPr>
      <t>申込締切後の棄権については、原則参加料を返金しません</t>
    </r>
    <r>
      <rPr>
        <sz val="12"/>
        <rFont val="ＭＳ 明朝"/>
        <family val="1"/>
        <charset val="128"/>
      </rPr>
      <t>。ご了承ください。</t>
    </r>
    <rPh sb="2" eb="4">
      <t>モウシコ</t>
    </rPh>
    <rPh sb="4" eb="6">
      <t>シメキリ</t>
    </rPh>
    <rPh sb="6" eb="7">
      <t>ゴ</t>
    </rPh>
    <rPh sb="8" eb="10">
      <t>キケン</t>
    </rPh>
    <rPh sb="16" eb="18">
      <t>ゲンソク</t>
    </rPh>
    <rPh sb="18" eb="21">
      <t>サンカリョウ</t>
    </rPh>
    <rPh sb="22" eb="24">
      <t>ヘンキン</t>
    </rPh>
    <rPh sb="30" eb="32">
      <t>リョウショウ</t>
    </rPh>
    <phoneticPr fontId="2"/>
  </si>
  <si>
    <t>※ 振込手数料は、申込者でご負担ください。</t>
    <rPh sb="2" eb="4">
      <t>フリコミ</t>
    </rPh>
    <rPh sb="4" eb="7">
      <t>テスウリョウ</t>
    </rPh>
    <rPh sb="9" eb="11">
      <t>モウシコ</t>
    </rPh>
    <rPh sb="11" eb="12">
      <t>シャ</t>
    </rPh>
    <rPh sb="14" eb="16">
      <t>フタン</t>
    </rPh>
    <phoneticPr fontId="2"/>
  </si>
  <si>
    <t>奥州市卓球協会（ｵｳｼｭｳｼﾀｯｷｭｳｷｮｳｶｲ）</t>
    <rPh sb="0" eb="3">
      <t>オウシュウシ</t>
    </rPh>
    <rPh sb="3" eb="5">
      <t>タッキュウ</t>
    </rPh>
    <rPh sb="5" eb="7">
      <t>キョウカイ</t>
    </rPh>
    <phoneticPr fontId="2"/>
  </si>
  <si>
    <t>４０９８２８</t>
    <phoneticPr fontId="2"/>
  </si>
  <si>
    <t>普通口座</t>
    <rPh sb="0" eb="2">
      <t>フツウ</t>
    </rPh>
    <rPh sb="2" eb="4">
      <t>コウザ</t>
    </rPh>
    <phoneticPr fontId="2"/>
  </si>
  <si>
    <t>本店（００１）</t>
    <rPh sb="0" eb="2">
      <t>ホンテン</t>
    </rPh>
    <phoneticPr fontId="2"/>
  </si>
  <si>
    <t>水沢信用金庫（１１５６）</t>
    <rPh sb="0" eb="2">
      <t>ミズサワ</t>
    </rPh>
    <rPh sb="2" eb="4">
      <t>シンヨウ</t>
    </rPh>
    <rPh sb="4" eb="6">
      <t>キンコ</t>
    </rPh>
    <phoneticPr fontId="2"/>
  </si>
  <si>
    <t>参加料は、申込締切までに下記の口座にお振込みください。</t>
    <rPh sb="0" eb="3">
      <t>サンカリョウ</t>
    </rPh>
    <rPh sb="5" eb="7">
      <t>モウシコ</t>
    </rPh>
    <rPh sb="7" eb="9">
      <t>シメキリ</t>
    </rPh>
    <rPh sb="12" eb="14">
      <t>カキ</t>
    </rPh>
    <rPh sb="15" eb="17">
      <t>コウザ</t>
    </rPh>
    <rPh sb="19" eb="21">
      <t>フリコ</t>
    </rPh>
    <phoneticPr fontId="2"/>
  </si>
  <si>
    <t>(3)</t>
  </si>
  <si>
    <t>１，５００円</t>
    <phoneticPr fontId="2"/>
  </si>
  <si>
    <t>１名</t>
    <phoneticPr fontId="2"/>
  </si>
  <si>
    <t>(2)</t>
    <phoneticPr fontId="2"/>
  </si>
  <si>
    <t>５，０００円</t>
    <phoneticPr fontId="2"/>
  </si>
  <si>
    <t>１チーム</t>
    <phoneticPr fontId="2"/>
  </si>
  <si>
    <t>団体</t>
    <rPh sb="0" eb="2">
      <t>ダンタイ</t>
    </rPh>
    <phoneticPr fontId="2"/>
  </si>
  <si>
    <t>(1)</t>
    <phoneticPr fontId="2"/>
  </si>
  <si>
    <t>参 加 料</t>
    <phoneticPr fontId="2"/>
  </si>
  <si>
    <t>．</t>
    <phoneticPr fontId="2"/>
  </si>
  <si>
    <t>必着</t>
    <phoneticPr fontId="2"/>
  </si>
  <si>
    <t>申込締切</t>
    <phoneticPr fontId="2"/>
  </si>
  <si>
    <t>(2)</t>
  </si>
  <si>
    <t>申込方法</t>
    <phoneticPr fontId="2"/>
  </si>
  <si>
    <t>Ｓ</t>
  </si>
  <si>
    <t>Ｄ</t>
  </si>
  <si>
    <t>イ</t>
    <phoneticPr fontId="2"/>
  </si>
  <si>
    <t>ア</t>
    <phoneticPr fontId="2"/>
  </si>
  <si>
    <t>(2)</t>
    <phoneticPr fontId="2"/>
  </si>
  <si>
    <t>個人戦シングルスは、５ゲームマッチで、トーナメント方式を採用する。</t>
    <rPh sb="28" eb="30">
      <t>サイヨウ</t>
    </rPh>
    <phoneticPr fontId="2"/>
  </si>
  <si>
    <t>団体戦は５ゲームマッチで、予選リーグの後に決勝トーナメント方式を採用する。</t>
    <rPh sb="29" eb="31">
      <t>ホウシキ</t>
    </rPh>
    <rPh sb="32" eb="34">
      <t>サイヨウ</t>
    </rPh>
    <phoneticPr fontId="2"/>
  </si>
  <si>
    <t>(1)</t>
    <phoneticPr fontId="2"/>
  </si>
  <si>
    <t>競技方法</t>
    <phoneticPr fontId="2"/>
  </si>
  <si>
    <t>．</t>
    <phoneticPr fontId="2"/>
  </si>
  <si>
    <t>タイムアウト制は採用しない。</t>
    <phoneticPr fontId="2"/>
  </si>
  <si>
    <t>(4)</t>
  </si>
  <si>
    <t>接着剤の使用は、指定された場所のみで認める。</t>
    <phoneticPr fontId="2"/>
  </si>
  <si>
    <t>(3)</t>
    <phoneticPr fontId="2"/>
  </si>
  <si>
    <t>個人戦シングルスのアドバイザーのベンチ入りは１名とし、これを認める。</t>
    <rPh sb="23" eb="24">
      <t>メイ</t>
    </rPh>
    <phoneticPr fontId="2"/>
  </si>
  <si>
    <t>競技規則</t>
    <phoneticPr fontId="2"/>
  </si>
  <si>
    <t>表彰・閉会式</t>
    <phoneticPr fontId="2"/>
  </si>
  <si>
    <t>競技終了後</t>
    <rPh sb="0" eb="2">
      <t>キョウギ</t>
    </rPh>
    <phoneticPr fontId="2"/>
  </si>
  <si>
    <t>競技開始</t>
    <rPh sb="0" eb="2">
      <t>キョウギ</t>
    </rPh>
    <rPh sb="2" eb="4">
      <t>カイシ</t>
    </rPh>
    <phoneticPr fontId="2"/>
  </si>
  <si>
    <t>～</t>
    <phoneticPr fontId="2"/>
  </si>
  <si>
    <t>開　　館</t>
    <phoneticPr fontId="2"/>
  </si>
  <si>
    <t>個人戦シングルス（男子／女子）</t>
    <rPh sb="9" eb="11">
      <t>ダンシ</t>
    </rPh>
    <rPh sb="12" eb="14">
      <t>ジョシ</t>
    </rPh>
    <phoneticPr fontId="2"/>
  </si>
  <si>
    <t>第２日目</t>
    <phoneticPr fontId="2"/>
  </si>
  <si>
    <t>開 会 式</t>
    <phoneticPr fontId="2"/>
  </si>
  <si>
    <t>受　　付</t>
    <phoneticPr fontId="2"/>
  </si>
  <si>
    <t>団体戦（男子／女子）</t>
    <rPh sb="0" eb="3">
      <t>ダンタイセン</t>
    </rPh>
    <rPh sb="4" eb="6">
      <t>ダンシ</t>
    </rPh>
    <rPh sb="7" eb="9">
      <t>ジョシ</t>
    </rPh>
    <phoneticPr fontId="2"/>
  </si>
  <si>
    <t>第１日目</t>
    <phoneticPr fontId="2"/>
  </si>
  <si>
    <t>日　　程</t>
    <phoneticPr fontId="2"/>
  </si>
  <si>
    <t>東北大会又は全国大会出場者</t>
    <rPh sb="0" eb="2">
      <t>トウホク</t>
    </rPh>
    <rPh sb="2" eb="4">
      <t>タイカイ</t>
    </rPh>
    <rPh sb="4" eb="5">
      <t>マタ</t>
    </rPh>
    <rPh sb="6" eb="8">
      <t>ゼンコク</t>
    </rPh>
    <rPh sb="8" eb="10">
      <t>タイカイ</t>
    </rPh>
    <rPh sb="10" eb="12">
      <t>シュツジョウ</t>
    </rPh>
    <rPh sb="12" eb="13">
      <t>シャ</t>
    </rPh>
    <phoneticPr fontId="2"/>
  </si>
  <si>
    <t>個人戦シングルス</t>
    <rPh sb="0" eb="2">
      <t>コジン</t>
    </rPh>
    <rPh sb="2" eb="3">
      <t>セン</t>
    </rPh>
    <phoneticPr fontId="2"/>
  </si>
  <si>
    <t>東北大会出場チーム</t>
    <rPh sb="0" eb="2">
      <t>トウホク</t>
    </rPh>
    <rPh sb="2" eb="4">
      <t>タイカイ</t>
    </rPh>
    <rPh sb="4" eb="6">
      <t>シュツジョウ</t>
    </rPh>
    <phoneticPr fontId="2"/>
  </si>
  <si>
    <t>団体戦</t>
    <rPh sb="0" eb="3">
      <t>ダンタイセン</t>
    </rPh>
    <phoneticPr fontId="2"/>
  </si>
  <si>
    <t>※</t>
    <phoneticPr fontId="2"/>
  </si>
  <si>
    <t>団体戦（男子／女子）</t>
    <rPh sb="4" eb="6">
      <t>ダンシ</t>
    </rPh>
    <rPh sb="7" eb="9">
      <t>ジョシ</t>
    </rPh>
    <phoneticPr fontId="2"/>
  </si>
  <si>
    <t>種目</t>
    <phoneticPr fontId="2"/>
  </si>
  <si>
    <t>TEL  0197-22-7000　　FAX　0197-22-7001</t>
    <phoneticPr fontId="2"/>
  </si>
  <si>
    <t>〒023-0132</t>
    <phoneticPr fontId="2"/>
  </si>
  <si>
    <t>奥州市総合体育館（Ｚアリーナ）</t>
    <rPh sb="0" eb="2">
      <t>オウシュウ</t>
    </rPh>
    <rPh sb="2" eb="3">
      <t>シ</t>
    </rPh>
    <phoneticPr fontId="2"/>
  </si>
  <si>
    <t>会場</t>
    <phoneticPr fontId="2"/>
  </si>
  <si>
    <t>※　前日に会場準備をしていますので、概ね午後７時頃から９時まで練習開放しています。</t>
    <rPh sb="2" eb="4">
      <t>ゼンジツ</t>
    </rPh>
    <rPh sb="5" eb="7">
      <t>カイジョウ</t>
    </rPh>
    <rPh sb="7" eb="9">
      <t>ジュンビ</t>
    </rPh>
    <phoneticPr fontId="2"/>
  </si>
  <si>
    <t>競技終了後</t>
    <rPh sb="0" eb="2">
      <t>キョウギ</t>
    </rPh>
    <rPh sb="2" eb="5">
      <t>シュウリョウゴ</t>
    </rPh>
    <phoneticPr fontId="2"/>
  </si>
  <si>
    <t>閉会式</t>
    <phoneticPr fontId="2"/>
  </si>
  <si>
    <t>(日)</t>
    <rPh sb="1" eb="2">
      <t>ニチ</t>
    </rPh>
    <phoneticPr fontId="2"/>
  </si>
  <si>
    <t>日</t>
    <rPh sb="0" eb="1">
      <t>ニチ</t>
    </rPh>
    <phoneticPr fontId="2"/>
  </si>
  <si>
    <t>～</t>
    <phoneticPr fontId="2"/>
  </si>
  <si>
    <t>競技</t>
    <phoneticPr fontId="2"/>
  </si>
  <si>
    <t>(2)</t>
    <phoneticPr fontId="2"/>
  </si>
  <si>
    <t>開会式</t>
    <phoneticPr fontId="2"/>
  </si>
  <si>
    <t>(1)</t>
    <phoneticPr fontId="2"/>
  </si>
  <si>
    <t>期日</t>
    <phoneticPr fontId="2"/>
  </si>
  <si>
    <t>．</t>
    <phoneticPr fontId="2"/>
  </si>
  <si>
    <t>奥州市卓球協会・岩手県高体連卓球専門部</t>
    <rPh sb="0" eb="2">
      <t>オウシュウ</t>
    </rPh>
    <phoneticPr fontId="2"/>
  </si>
  <si>
    <t xml:space="preserve"> 主  管</t>
    <phoneticPr fontId="2"/>
  </si>
  <si>
    <t xml:space="preserve"> 後  援</t>
    <phoneticPr fontId="2"/>
  </si>
  <si>
    <t>奥州市卓球協会・岩手県高等学校体育連盟</t>
  </si>
  <si>
    <t xml:space="preserve"> 主  催</t>
    <phoneticPr fontId="2"/>
  </si>
  <si>
    <t>岩手水沢インターハイ記念</t>
    <phoneticPr fontId="2"/>
  </si>
  <si>
    <t>MJオープン卓球大会 参加申込書</t>
    <rPh sb="6" eb="8">
      <t>タッキュウ</t>
    </rPh>
    <rPh sb="8" eb="10">
      <t>タイカイ</t>
    </rPh>
    <rPh sb="11" eb="13">
      <t>サンカ</t>
    </rPh>
    <rPh sb="13" eb="15">
      <t>モウシコミ</t>
    </rPh>
    <rPh sb="15" eb="16">
      <t>ショ</t>
    </rPh>
    <phoneticPr fontId="2"/>
  </si>
  <si>
    <t>団 体 戦</t>
    <rPh sb="0" eb="5">
      <t>ダンタイセン</t>
    </rPh>
    <phoneticPr fontId="2"/>
  </si>
  <si>
    <t>団　 体　 名</t>
    <rPh sb="0" eb="4">
      <t>ダンタイ</t>
    </rPh>
    <rPh sb="6" eb="7">
      <t>メイ</t>
    </rPh>
    <phoneticPr fontId="2"/>
  </si>
  <si>
    <t>（  男  ・  女  ）</t>
    <rPh sb="3" eb="4">
      <t>オトコ</t>
    </rPh>
    <rPh sb="9" eb="10">
      <t>オンナ</t>
    </rPh>
    <phoneticPr fontId="2"/>
  </si>
  <si>
    <t>電 話 番 号</t>
    <rPh sb="0" eb="3">
      <t>デンワ</t>
    </rPh>
    <rPh sb="4" eb="7">
      <t>バンゴウ</t>
    </rPh>
    <phoneticPr fontId="2"/>
  </si>
  <si>
    <t>FAX番号</t>
    <rPh sb="3" eb="5">
      <t>バンゴウ</t>
    </rPh>
    <phoneticPr fontId="2"/>
  </si>
  <si>
    <t>責任者氏名</t>
    <rPh sb="0" eb="3">
      <t>セキニンシャ</t>
    </rPh>
    <rPh sb="3" eb="5">
      <t>シメイ</t>
    </rPh>
    <phoneticPr fontId="2"/>
  </si>
  <si>
    <t>番　　号</t>
    <rPh sb="0" eb="4">
      <t>バンゴウ</t>
    </rPh>
    <phoneticPr fontId="2"/>
  </si>
  <si>
    <t>姓：ふりがな</t>
    <rPh sb="0" eb="1">
      <t>セイ</t>
    </rPh>
    <phoneticPr fontId="2"/>
  </si>
  <si>
    <t>名：ふりがな</t>
    <phoneticPr fontId="2"/>
  </si>
  <si>
    <t>学 年</t>
    <rPh sb="0" eb="1">
      <t>ガク</t>
    </rPh>
    <rPh sb="2" eb="3">
      <t>ネン</t>
    </rPh>
    <phoneticPr fontId="2"/>
  </si>
  <si>
    <t>備考</t>
    <rPh sb="0" eb="2">
      <t>ビコウ</t>
    </rPh>
    <phoneticPr fontId="2"/>
  </si>
  <si>
    <t>選手名(姓)</t>
    <rPh sb="4" eb="5">
      <t>セイ</t>
    </rPh>
    <phoneticPr fontId="2"/>
  </si>
  <si>
    <t>選手名(名)</t>
    <phoneticPr fontId="2"/>
  </si>
  <si>
    <t>個 人 戦</t>
    <rPh sb="0" eb="3">
      <t>コジン</t>
    </rPh>
    <rPh sb="3" eb="5">
      <t>ダンタイセン</t>
    </rPh>
    <phoneticPr fontId="2"/>
  </si>
  <si>
    <t>選手名(名)</t>
    <phoneticPr fontId="2"/>
  </si>
  <si>
    <t>参加区分</t>
    <rPh sb="0" eb="2">
      <t>サンカ</t>
    </rPh>
    <rPh sb="2" eb="4">
      <t>クブン</t>
    </rPh>
    <phoneticPr fontId="2"/>
  </si>
  <si>
    <t>高校以下 ・ 中学以下</t>
    <rPh sb="0" eb="2">
      <t>コウコウ</t>
    </rPh>
    <rPh sb="2" eb="4">
      <t>イカ</t>
    </rPh>
    <rPh sb="7" eb="9">
      <t>チュウガク</t>
    </rPh>
    <rPh sb="9" eb="11">
      <t>イカ</t>
    </rPh>
    <phoneticPr fontId="2"/>
  </si>
  <si>
    <t>監 督 氏 名</t>
    <rPh sb="0" eb="1">
      <t>カン</t>
    </rPh>
    <rPh sb="2" eb="3">
      <t>トク</t>
    </rPh>
    <rPh sb="4" eb="5">
      <t>シ</t>
    </rPh>
    <rPh sb="6" eb="7">
      <t>メイ</t>
    </rPh>
    <phoneticPr fontId="2"/>
  </si>
  <si>
    <t>※ 用紙が足りない場合は、お手数ですがコピーしてご利用ください。</t>
    <rPh sb="2" eb="4">
      <t>ヨウシ</t>
    </rPh>
    <rPh sb="5" eb="6">
      <t>タ</t>
    </rPh>
    <rPh sb="9" eb="11">
      <t>バアイ</t>
    </rPh>
    <rPh sb="13" eb="16">
      <t>オテスウ</t>
    </rPh>
    <rPh sb="25" eb="27">
      <t>リヨウ</t>
    </rPh>
    <phoneticPr fontId="2"/>
  </si>
  <si>
    <t>※ 備考欄には、県内大会等での顕著な戦績をご記入ください。（例：県高校総体ベスト４）</t>
    <rPh sb="2" eb="4">
      <t>ビコウ</t>
    </rPh>
    <rPh sb="4" eb="5">
      <t>ラン</t>
    </rPh>
    <rPh sb="8" eb="10">
      <t>ケンナイ</t>
    </rPh>
    <rPh sb="10" eb="12">
      <t>タイカイ</t>
    </rPh>
    <rPh sb="12" eb="13">
      <t>トウ</t>
    </rPh>
    <rPh sb="15" eb="17">
      <t>ケンチョ</t>
    </rPh>
    <rPh sb="18" eb="20">
      <t>センセキ</t>
    </rPh>
    <rPh sb="22" eb="24">
      <t>キニュウ</t>
    </rPh>
    <rPh sb="30" eb="31">
      <t>レイ</t>
    </rPh>
    <rPh sb="32" eb="33">
      <t>ケン</t>
    </rPh>
    <rPh sb="33" eb="35">
      <t>コウコウ</t>
    </rPh>
    <rPh sb="35" eb="37">
      <t>ソウタイ</t>
    </rPh>
    <phoneticPr fontId="2"/>
  </si>
  <si>
    <t>※ 上から強い順に選手名をご記入ください。</t>
    <rPh sb="2" eb="3">
      <t>ウエ</t>
    </rPh>
    <rPh sb="5" eb="6">
      <t>ツヨ</t>
    </rPh>
    <rPh sb="7" eb="8">
      <t>ジュン</t>
    </rPh>
    <rPh sb="9" eb="12">
      <t>センシュメイ</t>
    </rPh>
    <rPh sb="14" eb="16">
      <t>キニュウ</t>
    </rPh>
    <phoneticPr fontId="2"/>
  </si>
  <si>
    <t>(3)</t>
    <phoneticPr fontId="2"/>
  </si>
  <si>
    <t>岩手県奥州市水沢秋葉町24番地３号</t>
    <phoneticPr fontId="2"/>
  </si>
  <si>
    <t>岩手県奥州市水沢羽田町うぐいす平72番地</t>
    <phoneticPr fontId="2"/>
  </si>
  <si>
    <t>〒023-0818　　岩手県奥州市水沢字東町４番地</t>
    <rPh sb="14" eb="16">
      <t>オウシュウ</t>
    </rPh>
    <rPh sb="16" eb="17">
      <t>シ</t>
    </rPh>
    <rPh sb="19" eb="20">
      <t>アザ</t>
    </rPh>
    <rPh sb="20" eb="22">
      <t>アズマチョウ</t>
    </rPh>
    <rPh sb="23" eb="25">
      <t>バンチ</t>
    </rPh>
    <phoneticPr fontId="2"/>
  </si>
  <si>
    <t>．</t>
    <phoneticPr fontId="2"/>
  </si>
  <si>
    <t>招待チーム</t>
    <phoneticPr fontId="2"/>
  </si>
  <si>
    <t>東北管内の有力校を1チーム招待する予定である。</t>
    <rPh sb="0" eb="2">
      <t>トウホク</t>
    </rPh>
    <rPh sb="2" eb="4">
      <t>カンナイ</t>
    </rPh>
    <rPh sb="5" eb="7">
      <t>ユウリョク</t>
    </rPh>
    <rPh sb="7" eb="8">
      <t>コウ</t>
    </rPh>
    <rPh sb="13" eb="15">
      <t>ショウタイ</t>
    </rPh>
    <rPh sb="17" eb="19">
      <t>ヨテイ</t>
    </rPh>
    <phoneticPr fontId="2"/>
  </si>
  <si>
    <r>
      <t>当協会</t>
    </r>
    <r>
      <rPr>
        <u/>
        <sz val="12"/>
        <rFont val="ＭＳ ゴシック"/>
        <family val="3"/>
        <charset val="128"/>
      </rPr>
      <t>ＨＰ</t>
    </r>
    <r>
      <rPr>
        <u/>
        <sz val="12"/>
        <rFont val="ＭＳ 明朝"/>
        <family val="1"/>
        <charset val="128"/>
      </rPr>
      <t>（</t>
    </r>
    <r>
      <rPr>
        <b/>
        <u/>
        <sz val="12"/>
        <rFont val="ＭＳ ゴシック"/>
        <family val="3"/>
        <charset val="128"/>
      </rPr>
      <t>http://oshu-tta.org/</t>
    </r>
    <r>
      <rPr>
        <u/>
        <sz val="12"/>
        <rFont val="ＭＳ 明朝"/>
        <family val="1"/>
        <charset val="128"/>
      </rPr>
      <t>）内の専用フォームにてお申込みください。</t>
    </r>
    <rPh sb="0" eb="3">
      <t>トウキョウカイ</t>
    </rPh>
    <rPh sb="1" eb="3">
      <t>キョウカイ</t>
    </rPh>
    <rPh sb="27" eb="28">
      <t>ナイ</t>
    </rPh>
    <rPh sb="29" eb="31">
      <t>センヨウ</t>
    </rPh>
    <rPh sb="38" eb="40">
      <t>モウシコ</t>
    </rPh>
    <phoneticPr fontId="2"/>
  </si>
  <si>
    <t>※ ＨＰでは、自チームのほか、他チームの申込み状況も確認できます。</t>
    <phoneticPr fontId="2"/>
  </si>
  <si>
    <t>※ ＨＰからの申込みが困難な場合は、同封の申込用紙を「13.宛先・問合せ先」に</t>
    <rPh sb="7" eb="9">
      <t>モウシコ</t>
    </rPh>
    <rPh sb="11" eb="13">
      <t>コンナン</t>
    </rPh>
    <rPh sb="14" eb="16">
      <t>バアイ</t>
    </rPh>
    <rPh sb="18" eb="20">
      <t>ドウフウ</t>
    </rPh>
    <rPh sb="21" eb="23">
      <t>モウシコ</t>
    </rPh>
    <rPh sb="23" eb="25">
      <t>ヨウシ</t>
    </rPh>
    <phoneticPr fontId="2"/>
  </si>
  <si>
    <t xml:space="preserve"> 郵送してください。 ＦＡＸでの申込みは、トラブルの原因となるので受け付けて</t>
    <phoneticPr fontId="2"/>
  </si>
  <si>
    <t xml:space="preserve"> おりません。ご了承ください。</t>
    <rPh sb="8" eb="10">
      <t>リョウショウ</t>
    </rPh>
    <phoneticPr fontId="2"/>
  </si>
  <si>
    <r>
      <t>※ 組合せの参考とするため、</t>
    </r>
    <r>
      <rPr>
        <u/>
        <sz val="12"/>
        <rFont val="ＭＳ 明朝"/>
        <family val="1"/>
        <charset val="128"/>
      </rPr>
      <t>上から強い順に選手名をご記入ください。</t>
    </r>
    <rPh sb="2" eb="4">
      <t>クミアワ</t>
    </rPh>
    <rPh sb="6" eb="8">
      <t>サンコウ</t>
    </rPh>
    <phoneticPr fontId="2"/>
  </si>
  <si>
    <t>奥州市体育協会・日本卓球(株)・(株)タマス・(株)VICTAS</t>
    <phoneticPr fontId="2"/>
  </si>
  <si>
    <t xml:space="preserve"> 共　催</t>
    <rPh sb="1" eb="2">
      <t>トモ</t>
    </rPh>
    <rPh sb="3" eb="4">
      <t>サイ</t>
    </rPh>
    <phoneticPr fontId="2"/>
  </si>
  <si>
    <t>奥州市・奥州市教育委員会</t>
    <phoneticPr fontId="2"/>
  </si>
  <si>
    <t>(一財)奥州市文化振興財団</t>
    <phoneticPr fontId="2"/>
  </si>
  <si>
    <t>高校〈1/2〉</t>
    <rPh sb="0" eb="2">
      <t>コウコウ</t>
    </rPh>
    <phoneticPr fontId="2"/>
  </si>
  <si>
    <t>高校〈2/2〉</t>
    <rPh sb="0" eb="2">
      <t>コウコウ</t>
    </rPh>
    <phoneticPr fontId="2"/>
  </si>
  <si>
    <t>以下の条件のいずれかに該当する中学生及び小学生の出場を認めるものとする。</t>
    <rPh sb="0" eb="2">
      <t>イカ</t>
    </rPh>
    <rPh sb="3" eb="5">
      <t>ジョウケン</t>
    </rPh>
    <rPh sb="11" eb="13">
      <t>ガイトウ</t>
    </rPh>
    <rPh sb="15" eb="18">
      <t>チュウガクセイ</t>
    </rPh>
    <rPh sb="18" eb="19">
      <t>オヨ</t>
    </rPh>
    <rPh sb="20" eb="23">
      <t>ショウガクセイ</t>
    </rPh>
    <rPh sb="24" eb="26">
      <t>シュツジョウ</t>
    </rPh>
    <rPh sb="27" eb="28">
      <t>ミト</t>
    </rPh>
    <phoneticPr fontId="2"/>
  </si>
  <si>
    <t>(5)</t>
  </si>
  <si>
    <t>(財)日本卓球協会公認の40㎜白球(プラスチック製)とする。</t>
    <rPh sb="15" eb="17">
      <t>ハッキュウ</t>
    </rPh>
    <rPh sb="24" eb="25">
      <t>セイ</t>
    </rPh>
    <phoneticPr fontId="2"/>
  </si>
  <si>
    <t>参加制限</t>
    <rPh sb="0" eb="2">
      <t>サンカ</t>
    </rPh>
    <rPh sb="2" eb="4">
      <t>セイゲン</t>
    </rPh>
    <phoneticPr fontId="2"/>
  </si>
  <si>
    <t>団体戦</t>
    <rPh sb="0" eb="3">
      <t>ダンタイセン</t>
    </rPh>
    <phoneticPr fontId="2"/>
  </si>
  <si>
    <t>前年度2位までのチームは推薦出場(団体参加料免除)とする。</t>
    <rPh sb="0" eb="3">
      <t>ゼンネンド</t>
    </rPh>
    <rPh sb="4" eb="5">
      <t>イ</t>
    </rPh>
    <rPh sb="12" eb="14">
      <t>スイセン</t>
    </rPh>
    <rPh sb="14" eb="16">
      <t>シュツジョウ</t>
    </rPh>
    <rPh sb="17" eb="19">
      <t>ダンタイ</t>
    </rPh>
    <rPh sb="19" eb="22">
      <t>サンカリョウ</t>
    </rPh>
    <rPh sb="22" eb="24">
      <t>メンジョ</t>
    </rPh>
    <phoneticPr fontId="2"/>
  </si>
  <si>
    <t>個人戦</t>
    <rPh sb="0" eb="3">
      <t>コジンセン</t>
    </rPh>
    <phoneticPr fontId="2"/>
  </si>
  <si>
    <t>県外の選手は、県大会においてベスト16に進出した選手とする。</t>
    <rPh sb="0" eb="2">
      <t>ケンガイ</t>
    </rPh>
    <rPh sb="3" eb="5">
      <t>センシュ</t>
    </rPh>
    <rPh sb="7" eb="8">
      <t>ケン</t>
    </rPh>
    <rPh sb="8" eb="10">
      <t>タイカイ</t>
    </rPh>
    <rPh sb="20" eb="22">
      <t>シンシュツ</t>
    </rPh>
    <rPh sb="24" eb="26">
      <t>センシュ</t>
    </rPh>
    <phoneticPr fontId="2"/>
  </si>
  <si>
    <t>県外のチームは、県大会においてベスト8に進出したチームとする。</t>
    <rPh sb="0" eb="2">
      <t>ケンガイ</t>
    </rPh>
    <rPh sb="8" eb="9">
      <t>ケン</t>
    </rPh>
    <rPh sb="9" eb="11">
      <t>タイカイ</t>
    </rPh>
    <rPh sb="20" eb="22">
      <t>シンシュツ</t>
    </rPh>
    <phoneticPr fontId="2"/>
  </si>
  <si>
    <t>←前回は△22日</t>
    <rPh sb="1" eb="3">
      <t>ゼンカイ</t>
    </rPh>
    <rPh sb="7" eb="8">
      <t>ニチ</t>
    </rPh>
    <phoneticPr fontId="2"/>
  </si>
  <si>
    <t>別紙宿泊申込用紙にて、下記あて申込み下さい。</t>
    <phoneticPr fontId="2"/>
  </si>
  <si>
    <t>連絡事項</t>
    <rPh sb="0" eb="2">
      <t>レンラク</t>
    </rPh>
    <rPh sb="2" eb="4">
      <t>ジコウ</t>
    </rPh>
    <phoneticPr fontId="2"/>
  </si>
  <si>
    <t>大会直前、大会期間中においても状況により中止となることがある。</t>
    <phoneticPr fontId="2"/>
  </si>
  <si>
    <t>団体戦・個人戦とも第１位から第３位（ベスト４）まで表彰する。</t>
    <rPh sb="0" eb="3">
      <t>ダンタイセン</t>
    </rPh>
    <rPh sb="4" eb="7">
      <t>コジンセン</t>
    </rPh>
    <phoneticPr fontId="2"/>
  </si>
  <si>
    <t>当年４月１日現在の日本卓球ルールの基本ルールと競技ルールを適用する。</t>
    <rPh sb="17" eb="19">
      <t>キホン</t>
    </rPh>
    <rPh sb="23" eb="25">
      <t>キョウギ</t>
    </rPh>
    <rPh sb="29" eb="31">
      <t>テキヨウ</t>
    </rPh>
    <phoneticPr fontId="2"/>
  </si>
  <si>
    <r>
      <t>シングルス</t>
    </r>
    <r>
      <rPr>
        <sz val="12"/>
        <rFont val="Century"/>
        <family val="1"/>
      </rPr>
      <t/>
    </r>
    <phoneticPr fontId="2"/>
  </si>
  <si>
    <t>第２４回ＭＪオープン卓球大会（高校生以下の部）</t>
    <rPh sb="0" eb="1">
      <t>ダイ</t>
    </rPh>
    <rPh sb="3" eb="4">
      <t>カイ</t>
    </rPh>
    <rPh sb="15" eb="17">
      <t>コウコウ</t>
    </rPh>
    <rPh sb="17" eb="18">
      <t>セイ</t>
    </rPh>
    <rPh sb="18" eb="20">
      <t>イカ</t>
    </rPh>
    <rPh sb="21" eb="22">
      <t>ブ</t>
    </rPh>
    <phoneticPr fontId="2"/>
  </si>
  <si>
    <t>大会期間中の体育館への入館は、出場選手・監督・引率者・競技役員・補助員生徒のみとする。シングルスの部へ１名のみ出場する学校は、練習パートナー１名（申込書に記載）の入館を認める。</t>
    <phoneticPr fontId="2"/>
  </si>
  <si>
    <t>参加者は、事前に配布する留意事項を遵守すること。大会当日、「健康状態申告書」を記入し、チーム毎に毎日受付に提出すること。</t>
    <phoneticPr fontId="2"/>
  </si>
  <si>
    <t>ア</t>
    <phoneticPr fontId="2"/>
  </si>
  <si>
    <t>(1)</t>
    <phoneticPr fontId="2"/>
  </si>
  <si>
    <t>団体戦</t>
    <phoneticPr fontId="2"/>
  </si>
  <si>
    <t>登録選手は、４～７名とする。</t>
    <phoneticPr fontId="2"/>
  </si>
  <si>
    <t>イ</t>
    <phoneticPr fontId="2"/>
  </si>
  <si>
    <t>試合順序は次のとおりとする。</t>
    <phoneticPr fontId="2"/>
  </si>
  <si>
    <t>順序</t>
    <phoneticPr fontId="2"/>
  </si>
  <si>
    <t>[注意]</t>
    <phoneticPr fontId="2"/>
  </si>
  <si>
    <t>　３番のＤ(ﾀﾞﾌﾞﾙｽ)は１番、２番のＳ(ｼﾝｸﾞﾙｽ)に出場した選手同士では
組むことはできない。なお、シングルスは全て異なる選手とする。</t>
    <phoneticPr fontId="2"/>
  </si>
  <si>
    <t>ウ</t>
    <phoneticPr fontId="2"/>
  </si>
  <si>
    <t>勝敗は３試合先取で決する。</t>
    <phoneticPr fontId="2"/>
  </si>
  <si>
    <t>エ</t>
    <phoneticPr fontId="2"/>
  </si>
  <si>
    <t>試合は２コートを使用する場合もある。</t>
    <phoneticPr fontId="2"/>
  </si>
  <si>
    <t>選　手　　６，６００円　　　監　督　　７，２６０円</t>
    <phoneticPr fontId="2"/>
  </si>
  <si>
    <t>(2)</t>
    <phoneticPr fontId="2"/>
  </si>
  <si>
    <t>参加可能地域</t>
    <rPh sb="0" eb="2">
      <t>サンカ</t>
    </rPh>
    <rPh sb="2" eb="4">
      <t>カノウ</t>
    </rPh>
    <rPh sb="4" eb="6">
      <t>チイキ</t>
    </rPh>
    <phoneticPr fontId="2"/>
  </si>
  <si>
    <t>緊急事態宣言等が発令されていない地域とする。</t>
    <rPh sb="0" eb="2">
      <t>キンキュウ</t>
    </rPh>
    <rPh sb="2" eb="4">
      <t>ジタイ</t>
    </rPh>
    <rPh sb="4" eb="6">
      <t>センゲン</t>
    </rPh>
    <rPh sb="6" eb="7">
      <t>トウ</t>
    </rPh>
    <rPh sb="8" eb="10">
      <t>ハツレイ</t>
    </rPh>
    <rPh sb="16" eb="18">
      <t>チイキ</t>
    </rPh>
    <phoneticPr fontId="2"/>
  </si>
  <si>
    <t>上記以外の地域にあっても、「感染が拡大している地域」及び「不要不急の往来や外出の自粛のお願いを実施している地域」（宮城県、秋田県、福島県など）</t>
    <rPh sb="0" eb="2">
      <t>ジョウキ</t>
    </rPh>
    <rPh sb="2" eb="4">
      <t>イガイ</t>
    </rPh>
    <rPh sb="5" eb="7">
      <t>チイキ</t>
    </rPh>
    <rPh sb="14" eb="16">
      <t>カンセン</t>
    </rPh>
    <rPh sb="17" eb="19">
      <t>カクダイ</t>
    </rPh>
    <rPh sb="23" eb="25">
      <t>チイキ</t>
    </rPh>
    <rPh sb="26" eb="27">
      <t>オヨ</t>
    </rPh>
    <rPh sb="29" eb="31">
      <t>フヨウ</t>
    </rPh>
    <rPh sb="31" eb="33">
      <t>フキュウ</t>
    </rPh>
    <rPh sb="34" eb="36">
      <t>オウライ</t>
    </rPh>
    <rPh sb="37" eb="39">
      <t>ガイシュツ</t>
    </rPh>
    <rPh sb="40" eb="42">
      <t>ジシュク</t>
    </rPh>
    <rPh sb="44" eb="45">
      <t>ネガ</t>
    </rPh>
    <rPh sb="47" eb="49">
      <t>ジッシ</t>
    </rPh>
    <rPh sb="53" eb="55">
      <t>チイキ</t>
    </rPh>
    <rPh sb="57" eb="60">
      <t>ミヤギケン</t>
    </rPh>
    <rPh sb="61" eb="64">
      <t>アキタケン</t>
    </rPh>
    <rPh sb="65" eb="68">
      <t>フクシマケン</t>
    </rPh>
    <phoneticPr fontId="2"/>
  </si>
  <si>
    <r>
      <t>東北管内において「感染が拡大している地域」及び「不要不急の往来や外出の自粛のお願いを実施している地域」（宮城県、秋田県、福島県など）が複数該当しており、感染防止を徹底するため</t>
    </r>
    <r>
      <rPr>
        <sz val="12"/>
        <rFont val="ＭＳ ゴシック"/>
        <family val="3"/>
        <charset val="128"/>
      </rPr>
      <t>岩手県内限定</t>
    </r>
    <r>
      <rPr>
        <sz val="12"/>
        <rFont val="ＭＳ 明朝"/>
        <family val="1"/>
        <charset val="128"/>
      </rPr>
      <t>とする。</t>
    </r>
    <rPh sb="0" eb="2">
      <t>トウホク</t>
    </rPh>
    <rPh sb="2" eb="4">
      <t>カンナイ</t>
    </rPh>
    <rPh sb="67" eb="69">
      <t>フクスウ</t>
    </rPh>
    <rPh sb="69" eb="71">
      <t>ガイトウ</t>
    </rPh>
    <rPh sb="76" eb="78">
      <t>カンセン</t>
    </rPh>
    <rPh sb="78" eb="80">
      <t>ボウシ</t>
    </rPh>
    <rPh sb="81" eb="83">
      <t>テッテイ</t>
    </rPh>
    <rPh sb="87" eb="89">
      <t>イワテ</t>
    </rPh>
    <rPh sb="89" eb="91">
      <t>ケンナイ</t>
    </rPh>
    <rPh sb="91" eb="93">
      <t>ゲンテイ</t>
    </rPh>
    <phoneticPr fontId="2"/>
  </si>
  <si>
    <t>参加料は、大会当日徴収します。お釣りの出ないようにご用意下さい。</t>
    <rPh sb="0" eb="3">
      <t>サンカリョウ</t>
    </rPh>
    <rPh sb="5" eb="7">
      <t>タイカイ</t>
    </rPh>
    <rPh sb="7" eb="9">
      <t>トウジツ</t>
    </rPh>
    <rPh sb="9" eb="11">
      <t>チョウシュウ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</si>
</sst>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m&quot;月&quot;d&quot;日&quot;;@"/>
    <numFmt numFmtId="178" formatCode="d"/>
  </numFmts>
  <fonts count="18" x14ac:knownFonts="1">
    <font>
      <sz val="11"/>
      <name val="ＭＳ Ｐゴシック"/>
      <family val="3"/>
      <charset val="128"/>
    </font>
    <font>
      <sz val="12"/>
      <name val="ＭＳ 明朝"/>
      <family val="1"/>
      <charset val="128"/>
    </font>
    <font>
      <sz val="6"/>
      <name val="ＭＳ Ｐゴシック"/>
      <family val="3"/>
      <charset val="128"/>
    </font>
    <font>
      <b/>
      <sz val="12"/>
      <name val="ＭＳ ゴシック"/>
      <family val="3"/>
      <charset val="128"/>
    </font>
    <font>
      <u/>
      <sz val="12"/>
      <name val="ＭＳ 明朝"/>
      <family val="1"/>
      <charset val="128"/>
    </font>
    <font>
      <sz val="12"/>
      <name val="Century"/>
      <family val="1"/>
    </font>
    <font>
      <b/>
      <u/>
      <sz val="12"/>
      <name val="ＭＳ ゴシック"/>
      <family val="3"/>
      <charset val="128"/>
    </font>
    <font>
      <sz val="11"/>
      <name val="ＭＳ 明朝"/>
      <family val="1"/>
      <charset val="128"/>
    </font>
    <font>
      <b/>
      <sz val="12"/>
      <name val="ＭＳ 明朝"/>
      <family val="1"/>
      <charset val="128"/>
    </font>
    <font>
      <sz val="10"/>
      <name val="ＭＳ 明朝"/>
      <family val="1"/>
      <charset val="128"/>
    </font>
    <font>
      <strike/>
      <sz val="12"/>
      <name val="ＭＳ 明朝"/>
      <family val="1"/>
      <charset val="128"/>
    </font>
    <font>
      <b/>
      <sz val="14"/>
      <name val="ＭＳ ゴシック"/>
      <family val="3"/>
      <charset val="128"/>
    </font>
    <font>
      <sz val="12"/>
      <name val="ＭＳ Ｐゴシック"/>
      <family val="3"/>
      <charset val="128"/>
    </font>
    <font>
      <b/>
      <sz val="16"/>
      <name val="ＭＳ Ｐゴシック"/>
      <family val="3"/>
      <charset val="128"/>
    </font>
    <font>
      <sz val="10"/>
      <name val="ＭＳ Ｐゴシック"/>
      <family val="3"/>
      <charset val="128"/>
    </font>
    <font>
      <sz val="9"/>
      <name val="ＭＳ Ｐゴシック"/>
      <family val="3"/>
      <charset val="128"/>
    </font>
    <font>
      <u/>
      <sz val="12"/>
      <name val="ＭＳ ゴシック"/>
      <family val="3"/>
      <charset val="128"/>
    </font>
    <font>
      <sz val="12"/>
      <name val="ＭＳ ゴシック"/>
      <family val="3"/>
      <charset val="128"/>
    </font>
  </fonts>
  <fills count="2">
    <fill>
      <patternFill patternType="none"/>
    </fill>
    <fill>
      <patternFill patternType="gray125"/>
    </fill>
  </fills>
  <borders count="21">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style="hair">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dotted">
        <color indexed="64"/>
      </top>
      <bottom style="thin">
        <color indexed="64"/>
      </bottom>
      <diagonal/>
    </border>
    <border>
      <left style="hair">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diagonal/>
    </border>
  </borders>
  <cellStyleXfs count="1">
    <xf numFmtId="0" fontId="0" fillId="0" borderId="0"/>
  </cellStyleXfs>
  <cellXfs count="95">
    <xf numFmtId="0" fontId="0" fillId="0" borderId="0" xfId="0"/>
    <xf numFmtId="0" fontId="1" fillId="0" borderId="0" xfId="0" applyFont="1" applyAlignment="1"/>
    <xf numFmtId="0" fontId="3" fillId="0" borderId="1" xfId="0" applyFont="1" applyBorder="1" applyAlignment="1">
      <alignment vertical="center"/>
    </xf>
    <xf numFmtId="0" fontId="3" fillId="0" borderId="1" xfId="0" applyFont="1" applyBorder="1" applyAlignment="1"/>
    <xf numFmtId="0" fontId="1" fillId="0" borderId="0" xfId="0" applyFont="1" applyAlignment="1">
      <alignment vertical="top"/>
    </xf>
    <xf numFmtId="0" fontId="3" fillId="0" borderId="2" xfId="0" applyFont="1" applyBorder="1" applyAlignment="1">
      <alignment vertical="top"/>
    </xf>
    <xf numFmtId="0" fontId="3" fillId="0" borderId="1" xfId="0" applyFont="1" applyBorder="1" applyAlignment="1">
      <alignment vertical="top"/>
    </xf>
    <xf numFmtId="0" fontId="3" fillId="0" borderId="3" xfId="0" applyFont="1" applyBorder="1" applyAlignment="1">
      <alignment vertical="top"/>
    </xf>
    <xf numFmtId="0" fontId="3" fillId="0" borderId="5" xfId="0" applyFont="1" applyBorder="1" applyAlignment="1"/>
    <xf numFmtId="0" fontId="3" fillId="0" borderId="6" xfId="0" applyFont="1" applyBorder="1" applyAlignment="1"/>
    <xf numFmtId="49" fontId="1" fillId="0" borderId="0" xfId="0" applyNumberFormat="1" applyFont="1" applyAlignment="1"/>
    <xf numFmtId="0" fontId="4" fillId="0" borderId="0" xfId="0" applyFont="1" applyAlignment="1">
      <alignment vertical="center"/>
    </xf>
    <xf numFmtId="0" fontId="4" fillId="0" borderId="0" xfId="0" applyFont="1" applyAlignment="1"/>
    <xf numFmtId="0" fontId="8" fillId="0" borderId="0" xfId="0" applyFont="1" applyAlignment="1"/>
    <xf numFmtId="49" fontId="1" fillId="0" borderId="0" xfId="0" applyNumberFormat="1" applyFont="1" applyAlignment="1">
      <alignment horizontal="center" vertical="center"/>
    </xf>
    <xf numFmtId="0" fontId="9" fillId="0" borderId="0" xfId="0" applyFont="1" applyAlignment="1"/>
    <xf numFmtId="0" fontId="1" fillId="0" borderId="0" xfId="0" applyFont="1" applyAlignment="1">
      <alignment horizontal="right" vertical="center"/>
    </xf>
    <xf numFmtId="0" fontId="10" fillId="0" borderId="0" xfId="0" applyFont="1" applyAlignment="1"/>
    <xf numFmtId="0" fontId="10" fillId="0" borderId="0" xfId="0" applyFont="1" applyAlignment="1">
      <alignment vertical="center"/>
    </xf>
    <xf numFmtId="49" fontId="7" fillId="0" borderId="0" xfId="0" applyNumberFormat="1" applyFont="1" applyAlignment="1">
      <alignment horizontal="left" vertical="top"/>
    </xf>
    <xf numFmtId="0" fontId="12"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vertical="center"/>
    </xf>
    <xf numFmtId="0" fontId="12" fillId="0" borderId="0" xfId="0" applyFont="1" applyAlignment="1">
      <alignment vertical="center" shrinkToFit="1"/>
    </xf>
    <xf numFmtId="0" fontId="12" fillId="0" borderId="7" xfId="0" applyFont="1" applyBorder="1" applyAlignment="1">
      <alignment horizontal="center" vertical="center"/>
    </xf>
    <xf numFmtId="0" fontId="12" fillId="0" borderId="10" xfId="0" applyFont="1" applyBorder="1" applyAlignment="1">
      <alignment horizontal="center" vertical="center"/>
    </xf>
    <xf numFmtId="0" fontId="14" fillId="0" borderId="12" xfId="0" applyFont="1" applyBorder="1" applyAlignment="1">
      <alignment horizontal="center" vertical="center" shrinkToFit="1"/>
    </xf>
    <xf numFmtId="0" fontId="12" fillId="0" borderId="3" xfId="0" applyFont="1" applyBorder="1" applyAlignment="1">
      <alignment horizontal="center" vertical="center" shrinkToFit="1"/>
    </xf>
    <xf numFmtId="0" fontId="14" fillId="0" borderId="12" xfId="0" applyFont="1" applyBorder="1" applyAlignment="1">
      <alignment vertical="center" shrinkToFit="1"/>
    </xf>
    <xf numFmtId="0" fontId="15" fillId="0" borderId="0" xfId="0" applyFont="1" applyAlignment="1">
      <alignment vertical="center"/>
    </xf>
    <xf numFmtId="0" fontId="14" fillId="0" borderId="17" xfId="0" applyFont="1" applyBorder="1" applyAlignment="1">
      <alignment vertical="center" wrapText="1"/>
    </xf>
    <xf numFmtId="0" fontId="14" fillId="0" borderId="12" xfId="0" applyFont="1" applyBorder="1" applyAlignment="1">
      <alignment vertical="center"/>
    </xf>
    <xf numFmtId="0" fontId="15" fillId="0" borderId="11" xfId="0" applyFont="1" applyBorder="1" applyAlignment="1">
      <alignment vertical="center"/>
    </xf>
    <xf numFmtId="0" fontId="12" fillId="0" borderId="20" xfId="0" applyFont="1" applyBorder="1" applyAlignment="1">
      <alignment vertical="center"/>
    </xf>
    <xf numFmtId="0" fontId="12" fillId="0" borderId="15" xfId="0" applyFont="1" applyBorder="1" applyAlignment="1">
      <alignment vertical="center"/>
    </xf>
    <xf numFmtId="0" fontId="12" fillId="0" borderId="1" xfId="0" applyFont="1" applyBorder="1" applyAlignment="1">
      <alignment vertical="center" shrinkToFit="1"/>
    </xf>
    <xf numFmtId="0" fontId="12" fillId="0" borderId="0" xfId="0" applyFont="1" applyAlignment="1">
      <alignment horizontal="right" vertical="center"/>
    </xf>
    <xf numFmtId="0" fontId="1" fillId="0" borderId="1" xfId="0" applyFont="1" applyBorder="1" applyAlignment="1">
      <alignment vertical="center"/>
    </xf>
    <xf numFmtId="58" fontId="1" fillId="0" borderId="1" xfId="0" applyNumberFormat="1" applyFont="1" applyBorder="1" applyAlignment="1">
      <alignment horizontal="distributed"/>
    </xf>
    <xf numFmtId="49" fontId="1" fillId="0" borderId="0" xfId="0" applyNumberFormat="1" applyFont="1" applyAlignment="1">
      <alignment vertical="center"/>
    </xf>
    <xf numFmtId="176" fontId="1" fillId="0" borderId="0" xfId="0" applyNumberFormat="1" applyFont="1" applyAlignment="1">
      <alignment horizontal="distributed" vertical="center"/>
    </xf>
    <xf numFmtId="58" fontId="1" fillId="0" borderId="0" xfId="0" applyNumberFormat="1" applyFont="1" applyAlignment="1">
      <alignment horizontal="distributed"/>
    </xf>
    <xf numFmtId="0" fontId="1" fillId="0" borderId="0" xfId="0" applyFont="1" applyAlignment="1">
      <alignment horizontal="distributed"/>
    </xf>
    <xf numFmtId="0" fontId="1" fillId="0" borderId="0" xfId="0" applyFont="1" applyAlignment="1">
      <alignment vertical="center"/>
    </xf>
    <xf numFmtId="0" fontId="1" fillId="0" borderId="0" xfId="0" applyFont="1" applyAlignment="1">
      <alignment vertical="center" shrinkToFit="1"/>
    </xf>
    <xf numFmtId="0" fontId="1" fillId="0" borderId="0" xfId="0" applyFont="1" applyAlignment="1">
      <alignment horizontal="center" vertical="center"/>
    </xf>
    <xf numFmtId="0" fontId="1" fillId="0" borderId="0" xfId="0" applyFont="1" applyAlignment="1">
      <alignment horizontal="distributed" vertical="center"/>
    </xf>
    <xf numFmtId="0" fontId="1" fillId="0" borderId="0" xfId="0" applyFont="1" applyAlignment="1">
      <alignment vertical="center"/>
    </xf>
    <xf numFmtId="0" fontId="1" fillId="0" borderId="0" xfId="0" applyFont="1" applyAlignment="1">
      <alignment vertical="center"/>
    </xf>
    <xf numFmtId="176" fontId="3" fillId="0" borderId="1" xfId="0" applyNumberFormat="1" applyFont="1" applyBorder="1" applyAlignment="1">
      <alignment horizontal="distributed" vertical="center"/>
    </xf>
    <xf numFmtId="49" fontId="1" fillId="0" borderId="0" xfId="0" applyNumberFormat="1" applyFont="1" applyAlignment="1">
      <alignment vertical="center"/>
    </xf>
    <xf numFmtId="49" fontId="3" fillId="0" borderId="5" xfId="0" applyNumberFormat="1" applyFont="1" applyBorder="1" applyAlignment="1">
      <alignment horizontal="left"/>
    </xf>
    <xf numFmtId="49" fontId="3" fillId="0" borderId="4" xfId="0" applyNumberFormat="1" applyFont="1" applyBorder="1" applyAlignment="1">
      <alignment horizontal="left"/>
    </xf>
    <xf numFmtId="58" fontId="3" fillId="0" borderId="1" xfId="0" applyNumberFormat="1" applyFont="1" applyBorder="1" applyAlignment="1">
      <alignment horizontal="center"/>
    </xf>
    <xf numFmtId="0" fontId="1" fillId="0" borderId="0" xfId="0" applyFont="1" applyAlignment="1">
      <alignment wrapText="1"/>
    </xf>
    <xf numFmtId="0" fontId="1" fillId="0" borderId="0" xfId="0" applyFont="1" applyAlignment="1">
      <alignment horizontal="distributed"/>
    </xf>
    <xf numFmtId="0" fontId="1" fillId="0" borderId="0" xfId="0" applyFont="1" applyAlignment="1">
      <alignment vertical="center" shrinkToFit="1"/>
    </xf>
    <xf numFmtId="0" fontId="1" fillId="0" borderId="0" xfId="0" applyFont="1" applyAlignment="1">
      <alignment vertical="center"/>
    </xf>
    <xf numFmtId="0" fontId="1" fillId="0" borderId="0" xfId="0" applyFont="1" applyAlignment="1">
      <alignment horizontal="left" vertical="center" shrinkToFit="1"/>
    </xf>
    <xf numFmtId="0" fontId="1" fillId="0" borderId="0" xfId="0" applyFont="1" applyAlignment="1">
      <alignment vertical="center" wrapText="1"/>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20" fontId="1" fillId="0" borderId="0" xfId="0" applyNumberFormat="1" applyFont="1" applyAlignment="1">
      <alignment horizontal="left"/>
    </xf>
    <xf numFmtId="177" fontId="1" fillId="0" borderId="0" xfId="0" applyNumberFormat="1" applyFont="1" applyAlignment="1">
      <alignment horizontal="distributed" vertical="center"/>
    </xf>
    <xf numFmtId="58" fontId="1" fillId="0" borderId="0" xfId="0" applyNumberFormat="1" applyFont="1" applyAlignment="1">
      <alignment horizontal="distributed"/>
    </xf>
    <xf numFmtId="176" fontId="1" fillId="0" borderId="0" xfId="0" applyNumberFormat="1" applyFont="1" applyAlignment="1">
      <alignment horizontal="distributed" vertical="center"/>
    </xf>
    <xf numFmtId="178" fontId="1" fillId="0" borderId="0" xfId="0" applyNumberFormat="1" applyFont="1" applyAlignment="1">
      <alignment horizontal="center" vertical="center"/>
    </xf>
    <xf numFmtId="20" fontId="1" fillId="0" borderId="0" xfId="0" applyNumberFormat="1" applyFont="1" applyAlignment="1">
      <alignment horizontal="right" vertical="center"/>
    </xf>
    <xf numFmtId="0" fontId="1" fillId="0" borderId="0" xfId="0" applyFont="1" applyAlignment="1">
      <alignment horizontal="center" vertical="center"/>
    </xf>
    <xf numFmtId="0" fontId="3" fillId="0" borderId="0" xfId="0" applyFont="1" applyAlignment="1">
      <alignment horizontal="center" vertical="center"/>
    </xf>
    <xf numFmtId="0" fontId="11" fillId="0" borderId="0" xfId="0" applyFont="1" applyAlignment="1">
      <alignment horizontal="center" vertical="center"/>
    </xf>
    <xf numFmtId="0" fontId="1" fillId="0" borderId="7" xfId="0" applyFont="1" applyBorder="1" applyAlignment="1">
      <alignment horizontal="center" vertical="center"/>
    </xf>
    <xf numFmtId="0" fontId="12" fillId="0" borderId="0" xfId="0" applyFont="1" applyBorder="1" applyAlignment="1">
      <alignment horizontal="left" vertical="center"/>
    </xf>
    <xf numFmtId="0" fontId="12" fillId="0" borderId="0" xfId="0" applyFont="1" applyAlignment="1">
      <alignment horizontal="left" vertical="center"/>
    </xf>
    <xf numFmtId="0" fontId="12" fillId="0" borderId="8" xfId="0" applyFont="1" applyBorder="1" applyAlignment="1">
      <alignment horizontal="center" vertical="center"/>
    </xf>
    <xf numFmtId="0" fontId="12" fillId="0" borderId="10" xfId="0" applyFont="1" applyBorder="1" applyAlignment="1">
      <alignment horizontal="center" vertical="center"/>
    </xf>
    <xf numFmtId="0" fontId="12" fillId="0" borderId="8" xfId="0" applyFont="1" applyBorder="1" applyAlignment="1">
      <alignment vertical="center"/>
    </xf>
    <xf numFmtId="0" fontId="12" fillId="0" borderId="10" xfId="0" applyFont="1" applyBorder="1" applyAlignment="1">
      <alignment vertical="center"/>
    </xf>
    <xf numFmtId="0" fontId="12" fillId="0" borderId="11" xfId="0" applyFont="1" applyBorder="1" applyAlignment="1">
      <alignment horizontal="center" vertical="center"/>
    </xf>
    <xf numFmtId="0" fontId="12" fillId="0" borderId="15" xfId="0" applyFont="1" applyBorder="1" applyAlignment="1">
      <alignment horizontal="center" vertical="center"/>
    </xf>
    <xf numFmtId="0" fontId="14" fillId="0" borderId="13" xfId="0" applyFont="1" applyBorder="1" applyAlignment="1">
      <alignment horizontal="center" vertical="center" shrinkToFit="1"/>
    </xf>
    <xf numFmtId="0" fontId="14" fillId="0" borderId="14" xfId="0" applyFont="1" applyBorder="1" applyAlignment="1">
      <alignment horizontal="center" vertical="center" shrinkToFit="1"/>
    </xf>
    <xf numFmtId="0" fontId="15" fillId="0" borderId="11" xfId="0" applyFont="1" applyBorder="1" applyAlignment="1">
      <alignment horizontal="center" vertical="center"/>
    </xf>
    <xf numFmtId="0" fontId="15" fillId="0" borderId="15" xfId="0" applyFont="1" applyBorder="1" applyAlignment="1">
      <alignment horizontal="center" vertical="center"/>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2" fillId="0" borderId="9" xfId="0" applyFont="1" applyBorder="1" applyAlignment="1">
      <alignment vertical="center"/>
    </xf>
    <xf numFmtId="0" fontId="12" fillId="0" borderId="16" xfId="0" applyFont="1" applyBorder="1" applyAlignment="1">
      <alignment horizontal="center" vertical="center" shrinkToFit="1"/>
    </xf>
    <xf numFmtId="0" fontId="12" fillId="0" borderId="2" xfId="0" applyFont="1" applyBorder="1" applyAlignment="1">
      <alignment horizontal="center" vertical="center" shrinkToFit="1"/>
    </xf>
    <xf numFmtId="0" fontId="15" fillId="0" borderId="20" xfId="0" applyFont="1" applyBorder="1" applyAlignment="1">
      <alignment horizontal="center" vertical="center"/>
    </xf>
    <xf numFmtId="0" fontId="1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20"/>
  <sheetViews>
    <sheetView view="pageBreakPreview" topLeftCell="A22" zoomScale="70" zoomScaleNormal="100" zoomScaleSheetLayoutView="70" workbookViewId="0">
      <selection activeCell="C35" sqref="C35:D35"/>
    </sheetView>
  </sheetViews>
  <sheetFormatPr defaultColWidth="2.625" defaultRowHeight="15" customHeight="1" outlineLevelRow="1" x14ac:dyDescent="0.15"/>
  <cols>
    <col min="1" max="1" width="3.875" style="43" customWidth="1"/>
    <col min="2" max="2" width="2.875" style="43" customWidth="1"/>
    <col min="3" max="3" width="2.625" style="43"/>
    <col min="4" max="4" width="2.625" style="43" customWidth="1"/>
    <col min="5" max="16384" width="2.625" style="43"/>
  </cols>
  <sheetData>
    <row r="1" spans="1:47" ht="15" customHeight="1" x14ac:dyDescent="0.15">
      <c r="AJ1" s="16" t="s">
        <v>138</v>
      </c>
    </row>
    <row r="2" spans="1:47" ht="18" customHeight="1" x14ac:dyDescent="0.15">
      <c r="A2" s="73" t="s">
        <v>98</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45"/>
    </row>
    <row r="3" spans="1:47" ht="21" customHeight="1" x14ac:dyDescent="0.15">
      <c r="A3" s="74" t="s">
        <v>156</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45"/>
    </row>
    <row r="4" spans="1:47" ht="15" customHeight="1" x14ac:dyDescent="0.1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row>
    <row r="5" spans="1:47" ht="15" customHeight="1" x14ac:dyDescent="0.15">
      <c r="A5" s="43" t="s">
        <v>97</v>
      </c>
      <c r="D5" s="46"/>
      <c r="E5" s="43" t="s">
        <v>96</v>
      </c>
    </row>
    <row r="6" spans="1:47" ht="15" customHeight="1" x14ac:dyDescent="0.15">
      <c r="A6" s="43" t="s">
        <v>135</v>
      </c>
      <c r="D6" s="46"/>
      <c r="E6" s="43" t="s">
        <v>137</v>
      </c>
    </row>
    <row r="7" spans="1:47" ht="15" customHeight="1" x14ac:dyDescent="0.15">
      <c r="A7" s="43" t="s">
        <v>95</v>
      </c>
      <c r="D7" s="46"/>
      <c r="E7" s="43" t="s">
        <v>136</v>
      </c>
    </row>
    <row r="8" spans="1:47" ht="15" customHeight="1" x14ac:dyDescent="0.15">
      <c r="D8" s="46"/>
      <c r="E8" s="56" t="s">
        <v>134</v>
      </c>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row>
    <row r="9" spans="1:47" ht="15" customHeight="1" x14ac:dyDescent="0.15">
      <c r="A9" s="43" t="s">
        <v>94</v>
      </c>
      <c r="D9" s="46"/>
      <c r="E9" s="43" t="s">
        <v>93</v>
      </c>
    </row>
    <row r="11" spans="1:47" ht="15" customHeight="1" x14ac:dyDescent="0.15">
      <c r="A11" s="1">
        <v>1</v>
      </c>
      <c r="B11" s="1" t="s">
        <v>92</v>
      </c>
      <c r="C11" s="55" t="s">
        <v>91</v>
      </c>
      <c r="D11" s="55"/>
      <c r="E11" s="55"/>
      <c r="F11" s="55"/>
    </row>
    <row r="12" spans="1:47" ht="15" customHeight="1" x14ac:dyDescent="0.15">
      <c r="B12" s="50" t="s">
        <v>90</v>
      </c>
      <c r="C12" s="50"/>
      <c r="D12" s="55" t="s">
        <v>89</v>
      </c>
      <c r="E12" s="55"/>
      <c r="F12" s="55"/>
      <c r="G12" s="55"/>
      <c r="I12" s="69">
        <v>44436</v>
      </c>
      <c r="J12" s="69"/>
      <c r="K12" s="69"/>
      <c r="L12" s="69"/>
      <c r="M12" s="69"/>
      <c r="N12" s="69"/>
      <c r="O12" s="69"/>
      <c r="P12" s="69"/>
      <c r="Q12" s="69"/>
      <c r="R12" s="69"/>
      <c r="S12" s="68" t="str">
        <f>"("&amp;TEXT(WEEKDAY(AL12,1),"aaa")&amp;")"</f>
        <v>(土)</v>
      </c>
      <c r="T12" s="68"/>
      <c r="U12" s="71">
        <v>0.375</v>
      </c>
      <c r="V12" s="71"/>
      <c r="W12" s="71"/>
      <c r="X12" s="43" t="s">
        <v>86</v>
      </c>
      <c r="AL12" s="69">
        <f>I12</f>
        <v>44436</v>
      </c>
      <c r="AM12" s="69"/>
      <c r="AN12" s="69"/>
      <c r="AO12" s="69"/>
      <c r="AP12" s="69"/>
      <c r="AQ12" s="69"/>
      <c r="AR12" s="69"/>
      <c r="AS12" s="69"/>
      <c r="AT12" s="69"/>
      <c r="AU12" s="69"/>
    </row>
    <row r="13" spans="1:47" ht="15" customHeight="1" x14ac:dyDescent="0.15">
      <c r="B13" s="50" t="s">
        <v>88</v>
      </c>
      <c r="C13" s="50"/>
      <c r="D13" s="55" t="s">
        <v>87</v>
      </c>
      <c r="E13" s="55"/>
      <c r="F13" s="55"/>
      <c r="G13" s="55"/>
      <c r="I13" s="69">
        <f>I12</f>
        <v>44436</v>
      </c>
      <c r="J13" s="69"/>
      <c r="K13" s="69"/>
      <c r="L13" s="69"/>
      <c r="M13" s="69"/>
      <c r="N13" s="69"/>
      <c r="O13" s="69"/>
      <c r="P13" s="69"/>
      <c r="Q13" s="69"/>
      <c r="R13" s="69"/>
      <c r="S13" s="68" t="str">
        <f>"("&amp;TEXT(WEEKDAY(AL13,1),"aaa")&amp;")"</f>
        <v>(土)</v>
      </c>
      <c r="T13" s="68"/>
      <c r="U13" s="43" t="s">
        <v>86</v>
      </c>
      <c r="V13" s="70">
        <f>AL14</f>
        <v>44437</v>
      </c>
      <c r="W13" s="70"/>
      <c r="X13" s="43" t="s">
        <v>85</v>
      </c>
      <c r="Y13" s="72" t="s">
        <v>84</v>
      </c>
      <c r="Z13" s="72"/>
      <c r="AL13" s="69">
        <f>AL12</f>
        <v>44436</v>
      </c>
      <c r="AM13" s="69"/>
      <c r="AN13" s="69"/>
      <c r="AO13" s="69"/>
      <c r="AP13" s="69"/>
      <c r="AQ13" s="69"/>
      <c r="AR13" s="69"/>
      <c r="AS13" s="69"/>
      <c r="AT13" s="69"/>
      <c r="AU13" s="69"/>
    </row>
    <row r="14" spans="1:47" ht="15" customHeight="1" x14ac:dyDescent="0.15">
      <c r="B14" s="50" t="s">
        <v>55</v>
      </c>
      <c r="C14" s="50"/>
      <c r="D14" s="55" t="s">
        <v>83</v>
      </c>
      <c r="E14" s="55"/>
      <c r="F14" s="55"/>
      <c r="G14" s="55"/>
      <c r="I14" s="69">
        <v>44437</v>
      </c>
      <c r="J14" s="69"/>
      <c r="K14" s="69"/>
      <c r="L14" s="69"/>
      <c r="M14" s="69"/>
      <c r="N14" s="69"/>
      <c r="O14" s="69"/>
      <c r="P14" s="69"/>
      <c r="Q14" s="69"/>
      <c r="R14" s="69"/>
      <c r="S14" s="68" t="str">
        <f>"("&amp;TEXT(WEEKDAY(AL14,1),"aaa")&amp;")"</f>
        <v>(日)</v>
      </c>
      <c r="T14" s="68"/>
      <c r="V14" s="43" t="s">
        <v>82</v>
      </c>
      <c r="AL14" s="69">
        <f>AL12+1</f>
        <v>44437</v>
      </c>
      <c r="AM14" s="69"/>
      <c r="AN14" s="69"/>
      <c r="AO14" s="69"/>
      <c r="AP14" s="69"/>
      <c r="AQ14" s="69"/>
      <c r="AR14" s="69"/>
      <c r="AS14" s="69"/>
      <c r="AT14" s="69"/>
      <c r="AU14" s="69"/>
    </row>
    <row r="15" spans="1:47" ht="15" customHeight="1" x14ac:dyDescent="0.15">
      <c r="B15" s="19" t="s">
        <v>81</v>
      </c>
      <c r="D15" s="14"/>
      <c r="E15" s="42"/>
      <c r="F15" s="42"/>
      <c r="G15" s="42"/>
      <c r="H15" s="42"/>
      <c r="J15" s="40"/>
      <c r="K15" s="40"/>
      <c r="L15" s="40"/>
      <c r="M15" s="40"/>
      <c r="N15" s="40"/>
      <c r="O15" s="40"/>
      <c r="P15" s="40"/>
      <c r="Q15" s="40"/>
      <c r="R15" s="40"/>
      <c r="S15" s="40"/>
      <c r="T15" s="41"/>
      <c r="U15" s="41"/>
    </row>
    <row r="16" spans="1:47" ht="15" customHeight="1" x14ac:dyDescent="0.15">
      <c r="B16" s="1"/>
      <c r="C16" s="19"/>
      <c r="D16" s="14"/>
      <c r="E16" s="42"/>
      <c r="F16" s="42"/>
      <c r="G16" s="42"/>
      <c r="H16" s="42"/>
      <c r="J16" s="40"/>
      <c r="K16" s="40"/>
      <c r="L16" s="40"/>
      <c r="M16" s="40"/>
      <c r="N16" s="40"/>
      <c r="O16" s="40"/>
      <c r="P16" s="40"/>
      <c r="Q16" s="40"/>
      <c r="R16" s="40"/>
      <c r="S16" s="40"/>
      <c r="T16" s="41"/>
      <c r="U16" s="41"/>
    </row>
    <row r="17" spans="1:18" ht="15" customHeight="1" x14ac:dyDescent="0.15">
      <c r="A17" s="1">
        <v>2</v>
      </c>
      <c r="B17" s="1" t="s">
        <v>51</v>
      </c>
      <c r="C17" s="55" t="s">
        <v>80</v>
      </c>
      <c r="D17" s="55"/>
      <c r="E17" s="55"/>
      <c r="F17" s="55"/>
    </row>
    <row r="18" spans="1:18" ht="15" customHeight="1" x14ac:dyDescent="0.15">
      <c r="C18" s="43" t="s">
        <v>79</v>
      </c>
    </row>
    <row r="19" spans="1:18" ht="15" customHeight="1" x14ac:dyDescent="0.15">
      <c r="B19" s="1"/>
      <c r="C19" s="43" t="s">
        <v>78</v>
      </c>
      <c r="D19" s="1"/>
      <c r="E19" s="1"/>
      <c r="F19" s="1"/>
      <c r="H19" s="43" t="s">
        <v>123</v>
      </c>
    </row>
    <row r="20" spans="1:18" ht="15" customHeight="1" x14ac:dyDescent="0.15">
      <c r="B20" s="1"/>
      <c r="C20" s="1"/>
      <c r="D20" s="1"/>
      <c r="E20" s="1"/>
      <c r="F20" s="1"/>
      <c r="H20" s="43" t="s">
        <v>77</v>
      </c>
    </row>
    <row r="21" spans="1:18" ht="15" customHeight="1" x14ac:dyDescent="0.15">
      <c r="A21" s="1">
        <v>3</v>
      </c>
      <c r="B21" s="1" t="s">
        <v>51</v>
      </c>
      <c r="C21" s="55" t="s">
        <v>76</v>
      </c>
      <c r="D21" s="55"/>
      <c r="E21" s="55"/>
      <c r="F21" s="55"/>
    </row>
    <row r="22" spans="1:18" ht="15" customHeight="1" x14ac:dyDescent="0.15">
      <c r="B22" s="50" t="s">
        <v>49</v>
      </c>
      <c r="C22" s="50"/>
      <c r="D22" s="43" t="s">
        <v>75</v>
      </c>
    </row>
    <row r="23" spans="1:18" ht="15" customHeight="1" x14ac:dyDescent="0.15">
      <c r="B23" s="50" t="s">
        <v>46</v>
      </c>
      <c r="C23" s="50"/>
      <c r="D23" s="43" t="s">
        <v>63</v>
      </c>
    </row>
    <row r="24" spans="1:18" ht="15" customHeight="1" x14ac:dyDescent="0.15">
      <c r="B24" s="1" t="s">
        <v>74</v>
      </c>
      <c r="C24" s="1" t="s">
        <v>140</v>
      </c>
      <c r="D24" s="14"/>
      <c r="E24" s="1"/>
      <c r="F24" s="1"/>
    </row>
    <row r="25" spans="1:18" ht="15" customHeight="1" x14ac:dyDescent="0.15">
      <c r="B25" s="14"/>
      <c r="C25" s="43" t="s">
        <v>45</v>
      </c>
      <c r="D25" s="1"/>
      <c r="E25" s="1" t="s">
        <v>73</v>
      </c>
      <c r="F25" s="1"/>
      <c r="M25" s="43" t="s">
        <v>72</v>
      </c>
    </row>
    <row r="26" spans="1:18" ht="15" customHeight="1" x14ac:dyDescent="0.15">
      <c r="B26" s="14"/>
      <c r="C26" s="43" t="s">
        <v>44</v>
      </c>
      <c r="D26" s="1"/>
      <c r="E26" s="1" t="s">
        <v>71</v>
      </c>
      <c r="F26" s="1"/>
      <c r="M26" s="43" t="s">
        <v>70</v>
      </c>
    </row>
    <row r="27" spans="1:18" ht="15" customHeight="1" x14ac:dyDescent="0.15">
      <c r="B27" s="14"/>
      <c r="C27" s="18"/>
      <c r="D27" s="17"/>
      <c r="E27" s="17"/>
      <c r="F27" s="1"/>
    </row>
    <row r="28" spans="1:18" ht="15" customHeight="1" x14ac:dyDescent="0.15">
      <c r="A28" s="1">
        <v>4</v>
      </c>
      <c r="B28" s="1" t="s">
        <v>51</v>
      </c>
      <c r="C28" s="1" t="s">
        <v>69</v>
      </c>
      <c r="D28" s="1"/>
      <c r="E28" s="1"/>
      <c r="F28" s="1"/>
    </row>
    <row r="29" spans="1:18" ht="15" customHeight="1" x14ac:dyDescent="0.15">
      <c r="B29" s="55" t="s">
        <v>68</v>
      </c>
      <c r="C29" s="55"/>
      <c r="D29" s="55"/>
      <c r="E29" s="55"/>
      <c r="F29" s="16"/>
      <c r="G29" s="67">
        <f>AL12</f>
        <v>44436</v>
      </c>
      <c r="H29" s="67"/>
      <c r="I29" s="67"/>
      <c r="J29" s="67"/>
      <c r="K29" s="67"/>
      <c r="L29" s="68" t="str">
        <f>"("&amp;TEXT(WEEKDAY(G29,1),"aaa")&amp;")"</f>
        <v>(土)</v>
      </c>
      <c r="M29" s="68"/>
      <c r="O29" s="1" t="s">
        <v>67</v>
      </c>
      <c r="R29" s="15"/>
    </row>
    <row r="30" spans="1:18" ht="15" customHeight="1" x14ac:dyDescent="0.15">
      <c r="C30" s="66">
        <v>0.32291666666666669</v>
      </c>
      <c r="D30" s="66"/>
      <c r="E30" s="66"/>
      <c r="H30" s="43" t="s">
        <v>62</v>
      </c>
    </row>
    <row r="31" spans="1:18" ht="15" customHeight="1" x14ac:dyDescent="0.15">
      <c r="C31" s="66">
        <v>0.33333333333333331</v>
      </c>
      <c r="D31" s="66"/>
      <c r="E31" s="66"/>
      <c r="F31" s="43" t="s">
        <v>61</v>
      </c>
      <c r="H31" s="43" t="s">
        <v>66</v>
      </c>
    </row>
    <row r="32" spans="1:18" ht="15" customHeight="1" x14ac:dyDescent="0.15">
      <c r="C32" s="66">
        <v>0.375</v>
      </c>
      <c r="D32" s="66"/>
      <c r="E32" s="66"/>
      <c r="F32" s="43" t="s">
        <v>61</v>
      </c>
      <c r="H32" s="43" t="s">
        <v>65</v>
      </c>
    </row>
    <row r="33" spans="1:78" ht="15" customHeight="1" x14ac:dyDescent="0.15">
      <c r="C33" s="66">
        <v>0.39583333333333331</v>
      </c>
      <c r="D33" s="66"/>
      <c r="E33" s="66"/>
      <c r="F33" s="43" t="s">
        <v>61</v>
      </c>
      <c r="H33" s="43" t="s">
        <v>60</v>
      </c>
    </row>
    <row r="34" spans="1:78" ht="15" customHeight="1" x14ac:dyDescent="0.15">
      <c r="D34" s="1"/>
    </row>
    <row r="35" spans="1:78" ht="15" customHeight="1" x14ac:dyDescent="0.15">
      <c r="B35" s="55" t="s">
        <v>64</v>
      </c>
      <c r="C35" s="55"/>
      <c r="D35" s="55"/>
      <c r="E35" s="55"/>
      <c r="F35" s="16"/>
      <c r="G35" s="67">
        <f>G29+1</f>
        <v>44437</v>
      </c>
      <c r="H35" s="67"/>
      <c r="I35" s="67"/>
      <c r="J35" s="67"/>
      <c r="K35" s="67"/>
      <c r="L35" s="68" t="str">
        <f>"("&amp;TEXT(WEEKDAY(G35,1),"aaa")&amp;")"</f>
        <v>(日)</v>
      </c>
      <c r="M35" s="68"/>
      <c r="O35" s="43" t="s">
        <v>63</v>
      </c>
      <c r="V35" s="15"/>
    </row>
    <row r="36" spans="1:78" ht="15" customHeight="1" x14ac:dyDescent="0.15">
      <c r="C36" s="66">
        <v>0.32291666666666669</v>
      </c>
      <c r="D36" s="66"/>
      <c r="E36" s="66"/>
      <c r="H36" s="43" t="s">
        <v>62</v>
      </c>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c r="BX36" s="47"/>
      <c r="BY36" s="47"/>
      <c r="BZ36" s="47"/>
    </row>
    <row r="37" spans="1:78" ht="15" customHeight="1" x14ac:dyDescent="0.15">
      <c r="C37" s="66">
        <v>0.35416666666666669</v>
      </c>
      <c r="D37" s="66"/>
      <c r="E37" s="66"/>
      <c r="F37" s="43" t="s">
        <v>61</v>
      </c>
      <c r="H37" s="43" t="s">
        <v>60</v>
      </c>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c r="BZ37" s="47"/>
    </row>
    <row r="38" spans="1:78" ht="15" customHeight="1" x14ac:dyDescent="0.15">
      <c r="C38" s="1" t="s">
        <v>59</v>
      </c>
      <c r="D38" s="1"/>
      <c r="E38" s="1"/>
      <c r="F38" s="1"/>
      <c r="G38" s="1"/>
      <c r="H38" s="43" t="s">
        <v>58</v>
      </c>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c r="BX38" s="47"/>
      <c r="BY38" s="47"/>
      <c r="BZ38" s="47"/>
    </row>
    <row r="39" spans="1:78" ht="15" customHeight="1" x14ac:dyDescent="0.15">
      <c r="C39" s="42"/>
      <c r="D39" s="42"/>
      <c r="E39" s="42"/>
      <c r="F39" s="42"/>
      <c r="G39" s="42"/>
      <c r="H39" s="42"/>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c r="BX39" s="47"/>
      <c r="BY39" s="47"/>
      <c r="BZ39" s="47"/>
    </row>
    <row r="40" spans="1:78" ht="15" customHeight="1" x14ac:dyDescent="0.15">
      <c r="A40" s="1">
        <v>5</v>
      </c>
      <c r="B40" s="1" t="s">
        <v>51</v>
      </c>
      <c r="C40" s="55" t="s">
        <v>57</v>
      </c>
      <c r="D40" s="55"/>
      <c r="E40" s="55"/>
      <c r="F40" s="55"/>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c r="BW40" s="47"/>
      <c r="BX40" s="47"/>
      <c r="BY40" s="47"/>
      <c r="BZ40" s="47"/>
    </row>
    <row r="41" spans="1:78" ht="15" customHeight="1" x14ac:dyDescent="0.15">
      <c r="B41" s="50" t="s">
        <v>49</v>
      </c>
      <c r="C41" s="50"/>
      <c r="D41" s="1" t="s">
        <v>154</v>
      </c>
      <c r="E41" s="1"/>
      <c r="F41" s="1"/>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c r="BW41" s="47"/>
      <c r="BX41" s="47"/>
      <c r="BY41" s="47"/>
      <c r="BZ41" s="47"/>
    </row>
    <row r="42" spans="1:78" ht="15" customHeight="1" x14ac:dyDescent="0.15">
      <c r="B42" s="50" t="s">
        <v>46</v>
      </c>
      <c r="C42" s="50"/>
      <c r="D42" s="1" t="s">
        <v>56</v>
      </c>
      <c r="E42" s="1"/>
      <c r="F42" s="1"/>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c r="BW42" s="47"/>
      <c r="BX42" s="47"/>
      <c r="BY42" s="47"/>
      <c r="BZ42" s="47"/>
    </row>
    <row r="43" spans="1:78" ht="15" customHeight="1" x14ac:dyDescent="0.15">
      <c r="B43" s="50" t="s">
        <v>55</v>
      </c>
      <c r="C43" s="50"/>
      <c r="D43" s="1" t="s">
        <v>54</v>
      </c>
      <c r="E43" s="1"/>
      <c r="F43" s="1"/>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c r="BW43" s="47"/>
      <c r="BX43" s="47"/>
      <c r="BY43" s="47"/>
      <c r="BZ43" s="47"/>
    </row>
    <row r="44" spans="1:78" ht="15" customHeight="1" x14ac:dyDescent="0.15">
      <c r="B44" s="50" t="s">
        <v>53</v>
      </c>
      <c r="C44" s="50"/>
      <c r="D44" s="1" t="s">
        <v>52</v>
      </c>
      <c r="E44" s="1"/>
      <c r="F44" s="1"/>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47"/>
      <c r="BT44" s="47"/>
      <c r="BU44" s="47"/>
      <c r="BV44" s="47"/>
      <c r="BW44" s="47"/>
      <c r="BX44" s="47"/>
      <c r="BY44" s="47"/>
      <c r="BZ44" s="47"/>
    </row>
    <row r="45" spans="1:78" ht="15" customHeight="1" x14ac:dyDescent="0.15">
      <c r="B45" s="50" t="s">
        <v>141</v>
      </c>
      <c r="C45" s="50"/>
      <c r="D45" s="1" t="s">
        <v>142</v>
      </c>
      <c r="E45" s="1"/>
      <c r="F45" s="1"/>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7"/>
      <c r="BR45" s="47"/>
      <c r="BS45" s="47"/>
      <c r="BT45" s="47"/>
      <c r="BU45" s="47"/>
      <c r="BV45" s="47"/>
      <c r="BW45" s="47"/>
      <c r="BX45" s="47"/>
      <c r="BY45" s="47"/>
      <c r="BZ45" s="47"/>
    </row>
    <row r="46" spans="1:78" ht="15" customHeight="1" x14ac:dyDescent="0.15">
      <c r="B46" s="14"/>
      <c r="C46" s="14"/>
      <c r="D46" s="1"/>
      <c r="E46" s="1"/>
      <c r="F46" s="1"/>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7"/>
      <c r="BR46" s="47"/>
      <c r="BS46" s="47"/>
      <c r="BT46" s="47"/>
      <c r="BU46" s="47"/>
      <c r="BV46" s="47"/>
      <c r="BW46" s="47"/>
      <c r="BX46" s="47"/>
      <c r="BY46" s="47"/>
      <c r="BZ46" s="47"/>
    </row>
    <row r="47" spans="1:78" ht="15" customHeight="1" x14ac:dyDescent="0.15">
      <c r="A47" s="1">
        <v>6</v>
      </c>
      <c r="B47" s="1" t="s">
        <v>51</v>
      </c>
      <c r="C47" s="1" t="s">
        <v>50</v>
      </c>
      <c r="D47" s="1"/>
      <c r="E47" s="1"/>
      <c r="F47" s="1"/>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7"/>
      <c r="BU47" s="47"/>
      <c r="BV47" s="47"/>
      <c r="BW47" s="47"/>
      <c r="BX47" s="47"/>
      <c r="BY47" s="47"/>
      <c r="BZ47" s="47"/>
    </row>
    <row r="48" spans="1:78" ht="15" customHeight="1" x14ac:dyDescent="0.15">
      <c r="B48" s="50" t="s">
        <v>160</v>
      </c>
      <c r="C48" s="50"/>
      <c r="D48" s="1" t="s">
        <v>48</v>
      </c>
      <c r="E48" s="13"/>
      <c r="F48" s="1"/>
      <c r="G48" s="1"/>
      <c r="H48" s="1"/>
      <c r="I48" s="1"/>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7"/>
      <c r="BR48" s="47"/>
      <c r="BS48" s="47"/>
      <c r="BT48" s="47"/>
      <c r="BU48" s="47"/>
      <c r="BV48" s="47"/>
      <c r="BW48" s="47"/>
      <c r="BX48" s="47"/>
      <c r="BY48" s="47"/>
      <c r="BZ48" s="47"/>
    </row>
    <row r="49" spans="1:78" ht="15" customHeight="1" x14ac:dyDescent="0.15">
      <c r="B49" s="47"/>
      <c r="C49" s="47"/>
      <c r="D49" s="1" t="s">
        <v>47</v>
      </c>
      <c r="E49" s="13"/>
      <c r="F49" s="1"/>
      <c r="G49" s="1"/>
      <c r="H49" s="1"/>
      <c r="I49" s="1"/>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row>
    <row r="50" spans="1:78" ht="15" customHeight="1" x14ac:dyDescent="0.15">
      <c r="B50" s="50" t="s">
        <v>46</v>
      </c>
      <c r="C50" s="50"/>
      <c r="D50" s="1" t="s">
        <v>161</v>
      </c>
      <c r="E50" s="1"/>
      <c r="F50" s="1"/>
      <c r="G50" s="1"/>
      <c r="H50" s="1"/>
      <c r="I50" s="1"/>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c r="BY50" s="47"/>
      <c r="BZ50" s="47"/>
    </row>
    <row r="51" spans="1:78" ht="15" customHeight="1" x14ac:dyDescent="0.15">
      <c r="B51" s="47"/>
      <c r="C51" s="47" t="s">
        <v>159</v>
      </c>
      <c r="D51" s="47"/>
      <c r="E51" s="1" t="s">
        <v>162</v>
      </c>
      <c r="F51" s="1"/>
      <c r="G51" s="1"/>
      <c r="H51" s="1"/>
      <c r="I51" s="1"/>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7"/>
      <c r="BR51" s="47"/>
      <c r="BS51" s="47"/>
      <c r="BT51" s="47"/>
      <c r="BU51" s="47"/>
      <c r="BV51" s="47"/>
      <c r="BW51" s="47"/>
      <c r="BX51" s="47"/>
      <c r="BY51" s="47"/>
      <c r="BZ51" s="47"/>
    </row>
    <row r="52" spans="1:78" ht="15" customHeight="1" x14ac:dyDescent="0.15">
      <c r="B52" s="47"/>
      <c r="C52" s="47" t="s">
        <v>163</v>
      </c>
      <c r="D52" s="47"/>
      <c r="E52" s="1" t="s">
        <v>164</v>
      </c>
      <c r="F52" s="1"/>
      <c r="G52" s="1"/>
      <c r="H52" s="1"/>
      <c r="I52" s="1"/>
      <c r="J52" s="47"/>
      <c r="K52" s="47"/>
      <c r="L52" s="47"/>
      <c r="M52" s="47"/>
      <c r="N52" s="47"/>
      <c r="O52" s="47"/>
      <c r="P52" s="47"/>
      <c r="Q52" s="47"/>
      <c r="R52" s="60" t="s">
        <v>165</v>
      </c>
      <c r="S52" s="61"/>
      <c r="T52" s="62"/>
      <c r="U52" s="75">
        <v>1</v>
      </c>
      <c r="V52" s="75"/>
      <c r="W52" s="75">
        <v>2</v>
      </c>
      <c r="X52" s="75"/>
      <c r="Y52" s="75">
        <v>3</v>
      </c>
      <c r="Z52" s="75"/>
      <c r="AA52" s="75">
        <v>4</v>
      </c>
      <c r="AB52" s="75"/>
      <c r="AC52" s="75">
        <v>5</v>
      </c>
      <c r="AD52" s="75"/>
      <c r="AE52" s="47"/>
      <c r="AF52" s="47"/>
      <c r="AG52" s="47"/>
      <c r="AH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c r="BS52" s="47"/>
      <c r="BT52" s="47"/>
      <c r="BU52" s="47"/>
      <c r="BV52" s="47"/>
      <c r="BW52" s="47"/>
      <c r="BX52" s="47"/>
      <c r="BY52" s="47"/>
      <c r="BZ52" s="47"/>
    </row>
    <row r="53" spans="1:78" ht="15" customHeight="1" x14ac:dyDescent="0.15">
      <c r="B53" s="47"/>
      <c r="C53" s="47"/>
      <c r="D53" s="47"/>
      <c r="E53" s="47"/>
      <c r="F53" s="47"/>
      <c r="G53" s="47"/>
      <c r="H53" s="47"/>
      <c r="I53" s="47"/>
      <c r="J53" s="47"/>
      <c r="K53" s="47"/>
      <c r="L53" s="47"/>
      <c r="M53" s="47"/>
      <c r="N53" s="47"/>
      <c r="O53" s="47"/>
      <c r="P53" s="47"/>
      <c r="Q53" s="47"/>
      <c r="R53" s="63"/>
      <c r="S53" s="64"/>
      <c r="T53" s="65"/>
      <c r="U53" s="75" t="s">
        <v>42</v>
      </c>
      <c r="V53" s="75"/>
      <c r="W53" s="75" t="s">
        <v>42</v>
      </c>
      <c r="X53" s="75"/>
      <c r="Y53" s="75" t="s">
        <v>43</v>
      </c>
      <c r="Z53" s="75"/>
      <c r="AA53" s="75" t="s">
        <v>42</v>
      </c>
      <c r="AB53" s="75"/>
      <c r="AC53" s="75" t="s">
        <v>42</v>
      </c>
      <c r="AD53" s="75"/>
      <c r="AE53" s="47"/>
      <c r="AF53" s="47"/>
      <c r="AG53" s="47"/>
      <c r="AH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c r="BR53" s="47"/>
      <c r="BS53" s="47"/>
      <c r="BT53" s="47"/>
      <c r="BU53" s="47"/>
      <c r="BV53" s="47"/>
      <c r="BW53" s="47"/>
      <c r="BX53" s="47"/>
      <c r="BY53" s="47"/>
      <c r="BZ53" s="47"/>
    </row>
    <row r="54" spans="1:78" ht="15" customHeight="1" x14ac:dyDescent="0.15">
      <c r="B54" s="1"/>
      <c r="C54" s="47"/>
      <c r="D54" s="55" t="s">
        <v>166</v>
      </c>
      <c r="E54" s="55"/>
      <c r="F54" s="55"/>
      <c r="G54" s="54" t="s">
        <v>167</v>
      </c>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row>
    <row r="55" spans="1:78" ht="15" customHeight="1" x14ac:dyDescent="0.15">
      <c r="B55" s="1"/>
      <c r="C55" s="1"/>
      <c r="D55" s="47"/>
      <c r="E55" s="47"/>
      <c r="F55" s="47"/>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7"/>
      <c r="BU55" s="47"/>
      <c r="BV55" s="47"/>
      <c r="BW55" s="47"/>
      <c r="BX55" s="47"/>
      <c r="BY55" s="47"/>
      <c r="BZ55" s="47"/>
    </row>
    <row r="56" spans="1:78" ht="15" customHeight="1" x14ac:dyDescent="0.15">
      <c r="B56" s="47"/>
      <c r="C56" s="47" t="s">
        <v>168</v>
      </c>
      <c r="D56" s="47"/>
      <c r="E56" s="1" t="s">
        <v>169</v>
      </c>
      <c r="F56" s="1"/>
      <c r="G56" s="1"/>
      <c r="H56" s="1"/>
      <c r="I56" s="1"/>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R56" s="47"/>
      <c r="AS56" s="47"/>
      <c r="AT56" s="47"/>
      <c r="AU56" s="47"/>
      <c r="AV56" s="47"/>
      <c r="AW56" s="47"/>
      <c r="AX56" s="47"/>
      <c r="AY56" s="47"/>
      <c r="AZ56" s="47"/>
      <c r="BA56" s="47"/>
      <c r="BB56" s="47"/>
      <c r="BC56" s="47"/>
      <c r="BD56" s="47"/>
      <c r="BE56" s="47"/>
      <c r="BF56" s="47"/>
      <c r="BG56" s="47"/>
      <c r="BH56" s="47"/>
      <c r="BI56" s="47"/>
      <c r="BJ56" s="47"/>
      <c r="BK56" s="47"/>
      <c r="BL56" s="47"/>
      <c r="BM56" s="47"/>
      <c r="BN56" s="47"/>
      <c r="BO56" s="47"/>
      <c r="BP56" s="47"/>
      <c r="BQ56" s="47"/>
      <c r="BR56" s="47"/>
      <c r="BS56" s="47"/>
      <c r="BT56" s="47"/>
      <c r="BU56" s="47"/>
      <c r="BV56" s="47"/>
      <c r="BW56" s="47"/>
      <c r="BX56" s="47"/>
      <c r="BY56" s="47"/>
      <c r="BZ56" s="47"/>
    </row>
    <row r="57" spans="1:78" ht="15" customHeight="1" x14ac:dyDescent="0.15">
      <c r="B57" s="47"/>
      <c r="C57" s="47" t="s">
        <v>170</v>
      </c>
      <c r="D57" s="47"/>
      <c r="E57" s="1" t="s">
        <v>171</v>
      </c>
      <c r="F57" s="1"/>
      <c r="G57" s="1"/>
      <c r="H57" s="1"/>
      <c r="I57" s="1"/>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c r="BP57" s="47"/>
      <c r="BQ57" s="47"/>
      <c r="BR57" s="47"/>
      <c r="BS57" s="47"/>
      <c r="BT57" s="47"/>
      <c r="BU57" s="47"/>
      <c r="BV57" s="47"/>
      <c r="BW57" s="47"/>
      <c r="BX57" s="47"/>
      <c r="BY57" s="47"/>
      <c r="BZ57" s="47"/>
    </row>
    <row r="58" spans="1:78" ht="15" customHeight="1" x14ac:dyDescent="0.15">
      <c r="E58" s="1"/>
      <c r="F58" s="1"/>
      <c r="G58" s="1"/>
      <c r="H58" s="1"/>
      <c r="I58" s="1"/>
      <c r="AR58" s="47"/>
      <c r="AS58" s="47"/>
      <c r="AT58" s="47"/>
      <c r="AU58" s="47"/>
      <c r="AV58" s="47"/>
      <c r="AW58" s="47"/>
      <c r="AX58" s="47"/>
      <c r="AY58" s="47"/>
      <c r="AZ58" s="47"/>
      <c r="BA58" s="47"/>
      <c r="BB58" s="47"/>
      <c r="BC58" s="47"/>
      <c r="BD58" s="47"/>
      <c r="BE58" s="47"/>
      <c r="BF58" s="47"/>
      <c r="BG58" s="47"/>
      <c r="BH58" s="47"/>
      <c r="BI58" s="47"/>
      <c r="BJ58" s="47"/>
      <c r="BK58" s="47"/>
      <c r="BL58" s="47"/>
      <c r="BM58" s="47"/>
      <c r="BN58" s="47"/>
      <c r="BO58" s="47"/>
      <c r="BP58" s="47"/>
      <c r="BQ58" s="47"/>
      <c r="BR58" s="47"/>
      <c r="BS58" s="47"/>
      <c r="BT58" s="47"/>
      <c r="BU58" s="47"/>
      <c r="BV58" s="47"/>
      <c r="BW58" s="47"/>
      <c r="BX58" s="47"/>
      <c r="BY58" s="47"/>
      <c r="BZ58" s="47"/>
    </row>
    <row r="59" spans="1:78" ht="15" customHeight="1" x14ac:dyDescent="0.15">
      <c r="B59" s="1"/>
      <c r="C59" s="1"/>
      <c r="D59" s="1"/>
      <c r="E59" s="1"/>
      <c r="F59" s="1"/>
      <c r="AJ59" s="16" t="s">
        <v>139</v>
      </c>
      <c r="AR59" s="47"/>
      <c r="AS59" s="47"/>
      <c r="AT59" s="47"/>
      <c r="AU59" s="47"/>
      <c r="AV59" s="47"/>
      <c r="AW59" s="47"/>
      <c r="AX59" s="47"/>
      <c r="AY59" s="47"/>
      <c r="AZ59" s="47"/>
      <c r="BA59" s="47"/>
      <c r="BB59" s="47"/>
      <c r="BC59" s="47"/>
      <c r="BD59" s="47"/>
      <c r="BE59" s="47"/>
      <c r="BF59" s="47"/>
      <c r="BG59" s="47"/>
      <c r="BH59" s="47"/>
      <c r="BI59" s="47"/>
      <c r="BJ59" s="47"/>
      <c r="BK59" s="47"/>
      <c r="BL59" s="47"/>
      <c r="BM59" s="47"/>
      <c r="BN59" s="47"/>
      <c r="BO59" s="47"/>
      <c r="BP59" s="47"/>
      <c r="BQ59" s="47"/>
      <c r="BR59" s="47"/>
      <c r="BS59" s="47"/>
      <c r="BT59" s="47"/>
      <c r="BU59" s="47"/>
      <c r="BV59" s="47"/>
      <c r="BW59" s="47"/>
      <c r="BX59" s="47"/>
      <c r="BY59" s="47"/>
      <c r="BZ59" s="47"/>
    </row>
    <row r="60" spans="1:78" ht="15" customHeight="1" x14ac:dyDescent="0.15">
      <c r="A60" s="1">
        <v>7</v>
      </c>
      <c r="B60" s="1" t="s">
        <v>37</v>
      </c>
      <c r="C60" s="1" t="s">
        <v>143</v>
      </c>
      <c r="D60" s="1"/>
      <c r="E60" s="1"/>
      <c r="F60" s="1"/>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47"/>
      <c r="BS60" s="47"/>
      <c r="BT60" s="47"/>
      <c r="BU60" s="47"/>
      <c r="BV60" s="47"/>
      <c r="BW60" s="47"/>
      <c r="BX60" s="47"/>
      <c r="BY60" s="47"/>
      <c r="BZ60" s="47"/>
    </row>
    <row r="61" spans="1:78" s="48" customFormat="1" ht="15" customHeight="1" x14ac:dyDescent="0.15">
      <c r="B61" s="50" t="s">
        <v>90</v>
      </c>
      <c r="C61" s="50"/>
      <c r="D61" s="1" t="s">
        <v>174</v>
      </c>
      <c r="E61" s="1"/>
      <c r="F61" s="1"/>
    </row>
    <row r="62" spans="1:78" s="48" customFormat="1" ht="15" customHeight="1" outlineLevel="1" x14ac:dyDescent="0.15">
      <c r="A62" s="1"/>
      <c r="B62" s="1"/>
      <c r="C62" s="59" t="s">
        <v>177</v>
      </c>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O62" s="48" t="s">
        <v>45</v>
      </c>
      <c r="AQ62" s="1" t="s">
        <v>175</v>
      </c>
      <c r="AR62" s="1"/>
    </row>
    <row r="63" spans="1:78" s="48" customFormat="1" ht="15" customHeight="1" x14ac:dyDescent="0.15">
      <c r="A63" s="1"/>
      <c r="B63" s="1"/>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O63" s="48" t="s">
        <v>44</v>
      </c>
      <c r="AQ63" s="54" t="s">
        <v>176</v>
      </c>
      <c r="AR63" s="54"/>
      <c r="AS63" s="54"/>
      <c r="AT63" s="54"/>
      <c r="AU63" s="54"/>
      <c r="AV63" s="54"/>
      <c r="AW63" s="54"/>
      <c r="AX63" s="54"/>
      <c r="AY63" s="54"/>
      <c r="AZ63" s="54"/>
      <c r="BA63" s="54"/>
      <c r="BB63" s="54"/>
      <c r="BC63" s="54"/>
      <c r="BD63" s="54"/>
      <c r="BE63" s="54"/>
      <c r="BF63" s="54"/>
      <c r="BG63" s="54"/>
      <c r="BH63" s="54"/>
      <c r="BI63" s="54"/>
      <c r="BJ63" s="54"/>
      <c r="BK63" s="54"/>
      <c r="BL63" s="54"/>
      <c r="BM63" s="54"/>
      <c r="BN63" s="54"/>
      <c r="BO63" s="54"/>
      <c r="BP63" s="54"/>
      <c r="BQ63" s="54"/>
      <c r="BR63" s="54"/>
      <c r="BS63" s="54"/>
      <c r="BT63" s="54"/>
      <c r="BU63" s="54"/>
      <c r="BV63" s="54"/>
    </row>
    <row r="64" spans="1:78" s="48" customFormat="1" ht="15" customHeight="1" x14ac:dyDescent="0.15">
      <c r="A64" s="1"/>
      <c r="B64" s="1"/>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Q64" s="54"/>
      <c r="AR64" s="54"/>
      <c r="AS64" s="54"/>
      <c r="AT64" s="54"/>
      <c r="AU64" s="54"/>
      <c r="AV64" s="54"/>
      <c r="AW64" s="54"/>
      <c r="AX64" s="54"/>
      <c r="AY64" s="54"/>
      <c r="AZ64" s="54"/>
      <c r="BA64" s="54"/>
      <c r="BB64" s="54"/>
      <c r="BC64" s="54"/>
      <c r="BD64" s="54"/>
      <c r="BE64" s="54"/>
      <c r="BF64" s="54"/>
      <c r="BG64" s="54"/>
      <c r="BH64" s="54"/>
      <c r="BI64" s="54"/>
      <c r="BJ64" s="54"/>
      <c r="BK64" s="54"/>
      <c r="BL64" s="54"/>
      <c r="BM64" s="54"/>
      <c r="BN64" s="54"/>
      <c r="BO64" s="54"/>
      <c r="BP64" s="54"/>
      <c r="BQ64" s="54"/>
      <c r="BR64" s="54"/>
      <c r="BS64" s="54"/>
      <c r="BT64" s="54"/>
      <c r="BU64" s="54"/>
      <c r="BV64" s="54"/>
    </row>
    <row r="65" spans="1:78" ht="15" customHeight="1" x14ac:dyDescent="0.15">
      <c r="B65" s="50" t="s">
        <v>173</v>
      </c>
      <c r="C65" s="50"/>
      <c r="D65" s="1" t="s">
        <v>144</v>
      </c>
      <c r="E65" s="1"/>
      <c r="F65" s="1"/>
      <c r="AR65" s="47"/>
      <c r="AS65" s="47"/>
      <c r="AT65" s="47"/>
      <c r="AU65" s="47"/>
      <c r="AV65" s="47"/>
      <c r="AW65" s="47"/>
      <c r="AX65" s="47"/>
      <c r="AY65" s="47"/>
      <c r="AZ65" s="47"/>
      <c r="BA65" s="47"/>
      <c r="BB65" s="47"/>
      <c r="BC65" s="47"/>
      <c r="BD65" s="47"/>
      <c r="BE65" s="47"/>
      <c r="BF65" s="47"/>
      <c r="BG65" s="47"/>
      <c r="BH65" s="47"/>
      <c r="BI65" s="47"/>
      <c r="BJ65" s="47"/>
      <c r="BK65" s="47"/>
      <c r="BL65" s="47"/>
      <c r="BM65" s="47"/>
      <c r="BN65" s="47"/>
      <c r="BO65" s="47"/>
      <c r="BP65" s="47"/>
      <c r="BQ65" s="47"/>
      <c r="BR65" s="47"/>
      <c r="BS65" s="47"/>
      <c r="BT65" s="47"/>
      <c r="BU65" s="47"/>
      <c r="BV65" s="47"/>
      <c r="BW65" s="47"/>
      <c r="BX65" s="47"/>
      <c r="BY65" s="47"/>
      <c r="BZ65" s="47"/>
    </row>
    <row r="66" spans="1:78" ht="15" customHeight="1" x14ac:dyDescent="0.15">
      <c r="A66" s="1"/>
      <c r="B66" s="1"/>
      <c r="C66" s="1" t="s">
        <v>145</v>
      </c>
      <c r="AO66" s="43" t="s">
        <v>45</v>
      </c>
      <c r="AQ66" s="1" t="s">
        <v>145</v>
      </c>
      <c r="AR66" s="1"/>
      <c r="BM66" s="47"/>
      <c r="BN66" s="47"/>
      <c r="BO66" s="47"/>
      <c r="BP66" s="47"/>
      <c r="BQ66" s="47"/>
      <c r="BR66" s="47"/>
      <c r="BS66" s="47"/>
      <c r="BT66" s="47"/>
      <c r="BU66" s="47"/>
      <c r="BV66" s="47"/>
      <c r="BW66" s="47"/>
      <c r="BX66" s="47"/>
      <c r="BY66" s="47"/>
      <c r="BZ66" s="47"/>
    </row>
    <row r="67" spans="1:78" ht="15" hidden="1" customHeight="1" outlineLevel="1" x14ac:dyDescent="0.15">
      <c r="A67" s="1"/>
      <c r="B67" s="1"/>
      <c r="C67" s="43" t="s">
        <v>44</v>
      </c>
      <c r="D67" s="1"/>
      <c r="E67" s="1" t="s">
        <v>148</v>
      </c>
      <c r="F67" s="1"/>
      <c r="AR67" s="47"/>
      <c r="AS67" s="47"/>
      <c r="AT67" s="47"/>
      <c r="AU67" s="47"/>
      <c r="AV67" s="47"/>
      <c r="AW67" s="47"/>
      <c r="AX67" s="47"/>
      <c r="AY67" s="47"/>
      <c r="AZ67" s="47"/>
      <c r="BA67" s="47"/>
      <c r="BB67" s="47"/>
      <c r="BC67" s="47"/>
      <c r="BD67" s="47"/>
      <c r="BE67" s="47"/>
      <c r="BF67" s="47"/>
      <c r="BG67" s="47"/>
      <c r="BH67" s="47"/>
      <c r="BI67" s="47"/>
      <c r="BJ67" s="47"/>
      <c r="BK67" s="47"/>
      <c r="BL67" s="47"/>
      <c r="BM67" s="47"/>
      <c r="BN67" s="47"/>
      <c r="BO67" s="47"/>
      <c r="BP67" s="47"/>
      <c r="BQ67" s="47"/>
      <c r="BR67" s="47"/>
      <c r="BS67" s="47"/>
      <c r="BT67" s="47"/>
      <c r="BU67" s="47"/>
      <c r="BV67" s="47"/>
      <c r="BW67" s="47"/>
      <c r="BX67" s="47"/>
      <c r="BY67" s="47"/>
      <c r="BZ67" s="47"/>
    </row>
    <row r="68" spans="1:78" ht="15" hidden="1" customHeight="1" outlineLevel="1" x14ac:dyDescent="0.15">
      <c r="B68" s="50" t="s">
        <v>121</v>
      </c>
      <c r="C68" s="50"/>
      <c r="D68" s="1" t="s">
        <v>146</v>
      </c>
      <c r="E68" s="1"/>
      <c r="F68" s="1"/>
      <c r="AR68" s="47"/>
      <c r="AS68" s="47"/>
      <c r="AT68" s="47"/>
      <c r="AU68" s="47"/>
      <c r="AV68" s="47"/>
      <c r="AW68" s="47"/>
      <c r="AX68" s="47"/>
      <c r="AY68" s="47"/>
      <c r="AZ68" s="47"/>
      <c r="BA68" s="47"/>
      <c r="BB68" s="47"/>
      <c r="BC68" s="47"/>
      <c r="BD68" s="47"/>
      <c r="BE68" s="47"/>
      <c r="BF68" s="47"/>
      <c r="BG68" s="47"/>
      <c r="BH68" s="47"/>
      <c r="BI68" s="47"/>
      <c r="BJ68" s="47"/>
      <c r="BK68" s="47"/>
      <c r="BL68" s="47"/>
      <c r="BM68" s="47"/>
      <c r="BN68" s="47"/>
      <c r="BO68" s="47"/>
      <c r="BP68" s="47"/>
      <c r="BQ68" s="47"/>
      <c r="BR68" s="47"/>
      <c r="BS68" s="47"/>
      <c r="BT68" s="47"/>
      <c r="BU68" s="47"/>
      <c r="BV68" s="47"/>
      <c r="BW68" s="47"/>
      <c r="BX68" s="47"/>
      <c r="BY68" s="47"/>
      <c r="BZ68" s="47"/>
    </row>
    <row r="69" spans="1:78" ht="15" hidden="1" customHeight="1" outlineLevel="1" x14ac:dyDescent="0.15">
      <c r="A69" s="1"/>
      <c r="B69" s="1"/>
      <c r="C69" s="43" t="s">
        <v>45</v>
      </c>
      <c r="E69" s="1" t="s">
        <v>147</v>
      </c>
      <c r="F69" s="1"/>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c r="BR69" s="47"/>
      <c r="BS69" s="47"/>
      <c r="BT69" s="47"/>
      <c r="BU69" s="47"/>
      <c r="BV69" s="47"/>
      <c r="BW69" s="47"/>
      <c r="BX69" s="47"/>
      <c r="BY69" s="47"/>
      <c r="BZ69" s="47"/>
    </row>
    <row r="70" spans="1:78" ht="15" hidden="1" customHeight="1" outlineLevel="1" x14ac:dyDescent="0.15">
      <c r="A70" s="1"/>
      <c r="B70" s="1"/>
      <c r="D70" s="1"/>
      <c r="E70" s="1"/>
      <c r="F70" s="1"/>
      <c r="AR70" s="47"/>
      <c r="AS70" s="47"/>
      <c r="AT70" s="47"/>
      <c r="AU70" s="47"/>
      <c r="AV70" s="47"/>
      <c r="AW70" s="47"/>
      <c r="AX70" s="47"/>
      <c r="AY70" s="47"/>
      <c r="AZ70" s="47"/>
      <c r="BA70" s="47"/>
      <c r="BB70" s="47"/>
      <c r="BC70" s="47"/>
      <c r="BD70" s="47"/>
      <c r="BE70" s="47"/>
      <c r="BF70" s="47"/>
      <c r="BG70" s="47"/>
      <c r="BH70" s="47"/>
      <c r="BI70" s="47"/>
      <c r="BJ70" s="47"/>
      <c r="BK70" s="47"/>
      <c r="BL70" s="47"/>
      <c r="BM70" s="47"/>
      <c r="BN70" s="47"/>
      <c r="BO70" s="47"/>
      <c r="BP70" s="47"/>
      <c r="BQ70" s="47"/>
      <c r="BR70" s="47"/>
      <c r="BS70" s="47"/>
      <c r="BT70" s="47"/>
      <c r="BU70" s="47"/>
      <c r="BV70" s="47"/>
      <c r="BW70" s="47"/>
      <c r="BX70" s="47"/>
      <c r="BY70" s="47"/>
      <c r="BZ70" s="47"/>
    </row>
    <row r="71" spans="1:78" ht="15" hidden="1" customHeight="1" outlineLevel="1" x14ac:dyDescent="0.15">
      <c r="A71" s="1">
        <v>8</v>
      </c>
      <c r="B71" s="1" t="s">
        <v>125</v>
      </c>
      <c r="C71" s="1" t="s">
        <v>126</v>
      </c>
      <c r="D71" s="1"/>
      <c r="E71" s="1"/>
      <c r="F71" s="1"/>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c r="BP71" s="47"/>
      <c r="BQ71" s="47"/>
      <c r="BR71" s="47"/>
      <c r="BS71" s="47"/>
      <c r="BT71" s="47"/>
      <c r="BU71" s="47"/>
      <c r="BV71" s="47"/>
      <c r="BW71" s="47"/>
      <c r="BX71" s="47"/>
      <c r="BY71" s="47"/>
      <c r="BZ71" s="47"/>
    </row>
    <row r="72" spans="1:78" ht="15" hidden="1" customHeight="1" outlineLevel="1" x14ac:dyDescent="0.15">
      <c r="B72" s="1"/>
      <c r="D72" s="1" t="s">
        <v>127</v>
      </c>
      <c r="F72" s="1"/>
      <c r="AR72" s="47"/>
      <c r="AS72" s="47"/>
      <c r="AT72" s="47"/>
      <c r="AU72" s="47"/>
      <c r="AV72" s="47"/>
      <c r="AW72" s="47"/>
      <c r="AX72" s="47"/>
      <c r="AY72" s="47"/>
      <c r="AZ72" s="47"/>
      <c r="BA72" s="47"/>
      <c r="BB72" s="47"/>
      <c r="BC72" s="47"/>
      <c r="BD72" s="47"/>
      <c r="BE72" s="47"/>
      <c r="BF72" s="47"/>
      <c r="BG72" s="47"/>
      <c r="BH72" s="47"/>
      <c r="BI72" s="47"/>
      <c r="BJ72" s="47"/>
      <c r="BK72" s="47"/>
      <c r="BL72" s="47"/>
      <c r="BM72" s="47"/>
      <c r="BN72" s="47"/>
      <c r="BO72" s="47"/>
      <c r="BP72" s="47"/>
      <c r="BQ72" s="47"/>
      <c r="BR72" s="47"/>
      <c r="BS72" s="47"/>
      <c r="BT72" s="47"/>
      <c r="BU72" s="47"/>
      <c r="BV72" s="47"/>
      <c r="BW72" s="47"/>
      <c r="BX72" s="47"/>
      <c r="BY72" s="47"/>
      <c r="BZ72" s="47"/>
    </row>
    <row r="73" spans="1:78" ht="15" hidden="1" customHeight="1" outlineLevel="1" x14ac:dyDescent="0.15">
      <c r="B73" s="1"/>
      <c r="D73" s="1"/>
      <c r="E73" s="1"/>
      <c r="F73" s="1"/>
      <c r="AR73" s="47"/>
      <c r="AS73" s="47"/>
      <c r="AT73" s="47"/>
      <c r="AU73" s="47"/>
      <c r="AV73" s="47"/>
      <c r="AW73" s="47"/>
      <c r="AX73" s="47"/>
      <c r="AY73" s="47"/>
      <c r="AZ73" s="47"/>
      <c r="BA73" s="47"/>
      <c r="BB73" s="47"/>
      <c r="BC73" s="47"/>
      <c r="BD73" s="47"/>
      <c r="BE73" s="47"/>
      <c r="BF73" s="47"/>
      <c r="BG73" s="47"/>
      <c r="BH73" s="47"/>
      <c r="BI73" s="47"/>
      <c r="BJ73" s="47"/>
      <c r="BK73" s="47"/>
      <c r="BL73" s="47"/>
      <c r="BM73" s="47"/>
      <c r="BN73" s="47"/>
      <c r="BO73" s="47"/>
      <c r="BP73" s="47"/>
      <c r="BQ73" s="47"/>
      <c r="BR73" s="47"/>
      <c r="BS73" s="47"/>
      <c r="BT73" s="47"/>
      <c r="BU73" s="47"/>
      <c r="BV73" s="47"/>
      <c r="BW73" s="47"/>
      <c r="BX73" s="47"/>
      <c r="BY73" s="47"/>
      <c r="BZ73" s="47"/>
    </row>
    <row r="74" spans="1:78" ht="15" customHeight="1" collapsed="1" x14ac:dyDescent="0.15">
      <c r="A74" s="1">
        <v>8</v>
      </c>
      <c r="B74" s="1" t="s">
        <v>37</v>
      </c>
      <c r="C74" s="1" t="s">
        <v>41</v>
      </c>
      <c r="D74" s="1"/>
      <c r="E74" s="1"/>
      <c r="F74" s="1"/>
      <c r="AR74" s="47"/>
      <c r="AS74" s="47"/>
      <c r="AT74" s="47"/>
      <c r="AU74" s="47"/>
      <c r="AV74" s="47"/>
      <c r="AW74" s="47"/>
      <c r="AX74" s="47"/>
      <c r="AY74" s="47"/>
      <c r="AZ74" s="47"/>
      <c r="BA74" s="47"/>
      <c r="BB74" s="47"/>
      <c r="BC74" s="47"/>
      <c r="BD74" s="47"/>
      <c r="BE74" s="47"/>
      <c r="BF74" s="47"/>
      <c r="BG74" s="47"/>
      <c r="BH74" s="47"/>
      <c r="BI74" s="47"/>
      <c r="BJ74" s="47"/>
      <c r="BK74" s="47"/>
      <c r="BL74" s="47"/>
      <c r="BM74" s="47"/>
      <c r="BN74" s="47"/>
      <c r="BO74" s="47"/>
      <c r="BP74" s="47"/>
      <c r="BQ74" s="47"/>
      <c r="BR74" s="47"/>
      <c r="BS74" s="47"/>
      <c r="BT74" s="47"/>
      <c r="BU74" s="47"/>
      <c r="BV74" s="47"/>
      <c r="BW74" s="47"/>
      <c r="BX74" s="47"/>
      <c r="BY74" s="47"/>
      <c r="BZ74" s="47"/>
    </row>
    <row r="75" spans="1:78" ht="15" customHeight="1" x14ac:dyDescent="0.15">
      <c r="B75" s="50" t="s">
        <v>35</v>
      </c>
      <c r="C75" s="50"/>
      <c r="D75" s="12" t="s">
        <v>128</v>
      </c>
      <c r="E75" s="12"/>
      <c r="F75" s="12"/>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row>
    <row r="76" spans="1:78" ht="15" customHeight="1" x14ac:dyDescent="0.15">
      <c r="B76" s="39"/>
      <c r="C76" s="39"/>
      <c r="D76" s="1" t="s">
        <v>133</v>
      </c>
      <c r="E76" s="12"/>
      <c r="F76" s="12"/>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row>
    <row r="77" spans="1:78" ht="15" customHeight="1" x14ac:dyDescent="0.15">
      <c r="B77" s="39"/>
      <c r="D77" s="1" t="s">
        <v>129</v>
      </c>
      <c r="F77" s="1"/>
    </row>
    <row r="78" spans="1:78" ht="15" customHeight="1" x14ac:dyDescent="0.15">
      <c r="B78" s="39"/>
      <c r="D78" s="43" t="s">
        <v>130</v>
      </c>
      <c r="F78" s="1"/>
    </row>
    <row r="79" spans="1:78" ht="15" customHeight="1" x14ac:dyDescent="0.15">
      <c r="B79" s="39"/>
      <c r="D79" s="43" t="s">
        <v>131</v>
      </c>
      <c r="E79" s="1"/>
      <c r="F79" s="1"/>
    </row>
    <row r="80" spans="1:78" ht="15" customHeight="1" x14ac:dyDescent="0.15">
      <c r="B80" s="39"/>
      <c r="D80" s="1" t="s">
        <v>132</v>
      </c>
      <c r="F80" s="1"/>
    </row>
    <row r="81" spans="1:50" ht="15" customHeight="1" x14ac:dyDescent="0.15">
      <c r="B81" s="50" t="s">
        <v>40</v>
      </c>
      <c r="C81" s="50"/>
      <c r="D81" s="1" t="s">
        <v>39</v>
      </c>
      <c r="E81" s="1"/>
      <c r="F81" s="1"/>
    </row>
    <row r="82" spans="1:50" ht="15" customHeight="1" x14ac:dyDescent="0.15">
      <c r="E82" s="49">
        <f>AN82</f>
        <v>44424</v>
      </c>
      <c r="F82" s="49"/>
      <c r="G82" s="49"/>
      <c r="H82" s="49"/>
      <c r="I82" s="49"/>
      <c r="J82" s="49"/>
      <c r="K82" s="49"/>
      <c r="L82" s="49"/>
      <c r="M82" s="49"/>
      <c r="N82" s="49"/>
      <c r="O82" s="53" t="str">
        <f>"("&amp;TEXT(WEEKDAY(AN82,1),"aaa")&amp;")"</f>
        <v>(月)</v>
      </c>
      <c r="P82" s="53"/>
      <c r="Q82" s="53"/>
      <c r="R82" s="37"/>
      <c r="S82" s="3" t="s">
        <v>38</v>
      </c>
      <c r="T82" s="38"/>
      <c r="U82" s="1"/>
      <c r="AN82" s="49">
        <f>$G$29-12</f>
        <v>44424</v>
      </c>
      <c r="AO82" s="49"/>
      <c r="AP82" s="49"/>
      <c r="AQ82" s="49"/>
      <c r="AR82" s="49"/>
      <c r="AS82" s="49"/>
      <c r="AT82" s="49"/>
      <c r="AU82" s="49"/>
      <c r="AV82" s="49"/>
      <c r="AW82" s="49"/>
      <c r="AX82" s="43" t="s">
        <v>149</v>
      </c>
    </row>
    <row r="83" spans="1:50" ht="15" customHeight="1" x14ac:dyDescent="0.15">
      <c r="A83" s="1"/>
      <c r="B83" s="1"/>
      <c r="C83" s="1"/>
      <c r="D83" s="1"/>
      <c r="E83" s="1"/>
      <c r="F83" s="1"/>
    </row>
    <row r="84" spans="1:50" ht="15" customHeight="1" x14ac:dyDescent="0.15">
      <c r="A84" s="1">
        <v>9</v>
      </c>
      <c r="B84" s="1" t="s">
        <v>37</v>
      </c>
      <c r="C84" s="1" t="s">
        <v>36</v>
      </c>
      <c r="D84" s="1"/>
      <c r="E84" s="1"/>
      <c r="F84" s="1"/>
    </row>
    <row r="85" spans="1:50" ht="15" customHeight="1" x14ac:dyDescent="0.15">
      <c r="B85" s="50" t="s">
        <v>35</v>
      </c>
      <c r="C85" s="50"/>
      <c r="D85" s="55" t="s">
        <v>34</v>
      </c>
      <c r="E85" s="55"/>
      <c r="F85" s="55"/>
      <c r="G85" s="55"/>
      <c r="H85" s="55"/>
      <c r="J85" s="58" t="s">
        <v>33</v>
      </c>
      <c r="K85" s="58"/>
      <c r="L85" s="58"/>
      <c r="M85" s="58"/>
      <c r="N85" s="57" t="s">
        <v>32</v>
      </c>
      <c r="O85" s="57"/>
      <c r="P85" s="57"/>
      <c r="Q85" s="57"/>
      <c r="R85" s="57"/>
      <c r="S85" s="57"/>
    </row>
    <row r="86" spans="1:50" ht="15" customHeight="1" x14ac:dyDescent="0.15">
      <c r="B86" s="50" t="s">
        <v>31</v>
      </c>
      <c r="C86" s="50"/>
      <c r="D86" s="55" t="s">
        <v>155</v>
      </c>
      <c r="E86" s="55"/>
      <c r="F86" s="55"/>
      <c r="G86" s="55"/>
      <c r="H86" s="55"/>
      <c r="J86" s="56" t="s">
        <v>30</v>
      </c>
      <c r="K86" s="56"/>
      <c r="L86" s="56"/>
      <c r="M86" s="56"/>
      <c r="N86" s="57" t="s">
        <v>29</v>
      </c>
      <c r="O86" s="57"/>
      <c r="P86" s="57"/>
      <c r="Q86" s="57"/>
      <c r="R86" s="57"/>
      <c r="S86" s="57"/>
    </row>
    <row r="87" spans="1:50" ht="18" customHeight="1" x14ac:dyDescent="0.15">
      <c r="B87" s="50" t="s">
        <v>28</v>
      </c>
      <c r="C87" s="50"/>
      <c r="D87" s="43" t="s">
        <v>178</v>
      </c>
      <c r="E87" s="42"/>
      <c r="F87" s="42"/>
      <c r="G87" s="42"/>
      <c r="H87" s="42"/>
      <c r="J87" s="44"/>
      <c r="K87" s="44"/>
      <c r="L87" s="44"/>
      <c r="M87" s="44"/>
      <c r="AN87" s="43" t="s">
        <v>27</v>
      </c>
    </row>
    <row r="88" spans="1:50" s="1" customFormat="1" ht="18" hidden="1" customHeight="1" outlineLevel="1" x14ac:dyDescent="0.15">
      <c r="B88" s="10"/>
      <c r="C88" s="10"/>
      <c r="D88" s="9"/>
      <c r="E88" s="8" t="s">
        <v>26</v>
      </c>
      <c r="F88" s="8"/>
      <c r="G88" s="8"/>
      <c r="H88" s="8"/>
      <c r="I88" s="8"/>
      <c r="J88" s="8"/>
      <c r="K88" s="8"/>
      <c r="L88" s="8"/>
      <c r="M88" s="8"/>
      <c r="N88" s="8"/>
      <c r="O88" s="8"/>
      <c r="P88" s="8" t="s">
        <v>25</v>
      </c>
      <c r="Q88" s="8"/>
      <c r="R88" s="8"/>
      <c r="S88" s="8"/>
      <c r="T88" s="8"/>
      <c r="U88" s="8"/>
      <c r="V88" s="8"/>
      <c r="W88" s="8" t="s">
        <v>24</v>
      </c>
      <c r="X88" s="8"/>
      <c r="Y88" s="8"/>
      <c r="Z88" s="8"/>
      <c r="AA88" s="51" t="s">
        <v>23</v>
      </c>
      <c r="AB88" s="51"/>
      <c r="AC88" s="51"/>
      <c r="AD88" s="51"/>
      <c r="AE88" s="51"/>
      <c r="AF88" s="52"/>
    </row>
    <row r="89" spans="1:50" s="4" customFormat="1" ht="18" hidden="1" customHeight="1" outlineLevel="1" x14ac:dyDescent="0.15">
      <c r="D89" s="7"/>
      <c r="E89" s="6" t="s">
        <v>22</v>
      </c>
      <c r="F89" s="6"/>
      <c r="G89" s="6"/>
      <c r="H89" s="6"/>
      <c r="I89" s="6"/>
      <c r="J89" s="6"/>
      <c r="K89" s="6"/>
      <c r="L89" s="6"/>
      <c r="M89" s="6"/>
      <c r="N89" s="6"/>
      <c r="O89" s="6"/>
      <c r="P89" s="6"/>
      <c r="Q89" s="6"/>
      <c r="R89" s="6"/>
      <c r="S89" s="6"/>
      <c r="T89" s="6"/>
      <c r="U89" s="6"/>
      <c r="V89" s="6"/>
      <c r="W89" s="6"/>
      <c r="X89" s="6"/>
      <c r="Y89" s="6"/>
      <c r="Z89" s="6"/>
      <c r="AA89" s="6"/>
      <c r="AB89" s="6"/>
      <c r="AC89" s="6"/>
      <c r="AD89" s="6"/>
      <c r="AE89" s="6"/>
      <c r="AF89" s="5"/>
    </row>
    <row r="90" spans="1:50" ht="15" hidden="1" customHeight="1" outlineLevel="1" x14ac:dyDescent="0.15">
      <c r="A90" s="1"/>
      <c r="B90" s="1"/>
      <c r="C90" s="1"/>
      <c r="D90" s="1" t="s">
        <v>21</v>
      </c>
      <c r="E90" s="1"/>
      <c r="F90" s="1"/>
    </row>
    <row r="91" spans="1:50" ht="15" hidden="1" customHeight="1" outlineLevel="1" x14ac:dyDescent="0.15">
      <c r="A91" s="1"/>
      <c r="B91" s="1"/>
      <c r="C91" s="1"/>
      <c r="D91" s="1" t="s">
        <v>20</v>
      </c>
      <c r="E91" s="1"/>
      <c r="F91" s="1"/>
    </row>
    <row r="92" spans="1:50" ht="15" hidden="1" customHeight="1" outlineLevel="1" x14ac:dyDescent="0.15">
      <c r="A92" s="1"/>
      <c r="B92" s="1"/>
      <c r="C92" s="1"/>
      <c r="D92" s="1" t="s">
        <v>19</v>
      </c>
      <c r="E92" s="1"/>
      <c r="F92" s="1"/>
    </row>
    <row r="93" spans="1:50" ht="15" customHeight="1" collapsed="1" x14ac:dyDescent="0.15">
      <c r="A93" s="1"/>
      <c r="B93" s="1"/>
      <c r="C93" s="1"/>
      <c r="D93" s="1"/>
      <c r="E93" s="1"/>
      <c r="F93" s="1"/>
    </row>
    <row r="94" spans="1:50" ht="15" customHeight="1" x14ac:dyDescent="0.15">
      <c r="A94" s="1">
        <v>10</v>
      </c>
      <c r="B94" s="1" t="s">
        <v>17</v>
      </c>
      <c r="C94" s="1" t="s">
        <v>18</v>
      </c>
      <c r="D94" s="1"/>
      <c r="E94" s="1"/>
      <c r="F94" s="1"/>
    </row>
    <row r="95" spans="1:50" ht="15" customHeight="1" x14ac:dyDescent="0.15">
      <c r="C95" s="1" t="s">
        <v>153</v>
      </c>
      <c r="E95" s="1"/>
      <c r="F95" s="1"/>
    </row>
    <row r="96" spans="1:50" ht="15" customHeight="1" x14ac:dyDescent="0.15">
      <c r="A96" s="1"/>
      <c r="B96" s="1"/>
      <c r="C96" s="1"/>
      <c r="D96" s="1"/>
      <c r="E96" s="1"/>
      <c r="F96" s="1"/>
    </row>
    <row r="97" spans="1:50" ht="15" customHeight="1" x14ac:dyDescent="0.15">
      <c r="A97" s="1">
        <v>11</v>
      </c>
      <c r="B97" s="1" t="s">
        <v>17</v>
      </c>
      <c r="C97" s="1" t="s">
        <v>16</v>
      </c>
      <c r="D97" s="1"/>
      <c r="E97" s="1"/>
      <c r="F97" s="1"/>
    </row>
    <row r="98" spans="1:50" ht="15" customHeight="1" x14ac:dyDescent="0.15">
      <c r="B98" s="50" t="s">
        <v>15</v>
      </c>
      <c r="C98" s="50"/>
      <c r="D98" s="1" t="s">
        <v>14</v>
      </c>
      <c r="E98" s="1"/>
      <c r="F98" s="1"/>
    </row>
    <row r="99" spans="1:50" ht="15" customHeight="1" x14ac:dyDescent="0.15">
      <c r="B99" s="1"/>
      <c r="C99" s="1"/>
      <c r="D99" s="1"/>
      <c r="E99" s="1" t="s">
        <v>172</v>
      </c>
      <c r="F99" s="1"/>
      <c r="G99" s="1"/>
    </row>
    <row r="100" spans="1:50" ht="15" customHeight="1" x14ac:dyDescent="0.15">
      <c r="B100" s="1"/>
      <c r="C100" s="1"/>
      <c r="D100" s="1" t="s">
        <v>150</v>
      </c>
      <c r="E100" s="1"/>
      <c r="F100" s="1"/>
    </row>
    <row r="101" spans="1:50" ht="15" customHeight="1" x14ac:dyDescent="0.15">
      <c r="B101" s="1"/>
      <c r="C101" s="1"/>
      <c r="D101" s="1"/>
      <c r="E101" s="1" t="s">
        <v>124</v>
      </c>
      <c r="F101" s="1"/>
      <c r="G101" s="1"/>
    </row>
    <row r="102" spans="1:50" ht="15" customHeight="1" x14ac:dyDescent="0.15">
      <c r="B102" s="1"/>
      <c r="C102" s="1"/>
      <c r="D102" s="1"/>
      <c r="E102" s="1" t="s">
        <v>13</v>
      </c>
      <c r="F102" s="1"/>
    </row>
    <row r="103" spans="1:50" ht="15" customHeight="1" x14ac:dyDescent="0.15">
      <c r="B103" s="1"/>
      <c r="C103" s="1"/>
      <c r="D103" s="1"/>
      <c r="E103" s="1" t="s">
        <v>12</v>
      </c>
      <c r="F103" s="1"/>
      <c r="G103" s="1"/>
    </row>
    <row r="104" spans="1:50" ht="15" customHeight="1" x14ac:dyDescent="0.15">
      <c r="B104" s="50" t="s">
        <v>11</v>
      </c>
      <c r="C104" s="50"/>
      <c r="D104" s="1" t="s">
        <v>10</v>
      </c>
      <c r="E104" s="1"/>
      <c r="F104" s="1"/>
    </row>
    <row r="105" spans="1:50" ht="15" customHeight="1" x14ac:dyDescent="0.15">
      <c r="E105" s="1" t="s">
        <v>9</v>
      </c>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row>
    <row r="106" spans="1:50" ht="15" customHeight="1" x14ac:dyDescent="0.15">
      <c r="B106" s="50" t="s">
        <v>8</v>
      </c>
      <c r="C106" s="50"/>
      <c r="D106" s="1" t="s">
        <v>7</v>
      </c>
      <c r="E106" s="1"/>
      <c r="F106" s="1"/>
    </row>
    <row r="107" spans="1:50" ht="15" customHeight="1" x14ac:dyDescent="0.15">
      <c r="E107" s="49">
        <f>AO107</f>
        <v>44424</v>
      </c>
      <c r="F107" s="49"/>
      <c r="G107" s="49"/>
      <c r="H107" s="49"/>
      <c r="I107" s="49"/>
      <c r="J107" s="49"/>
      <c r="K107" s="49"/>
      <c r="L107" s="49"/>
      <c r="M107" s="49"/>
      <c r="N107" s="49"/>
      <c r="O107" s="53" t="str">
        <f>"("&amp;TEXT(WEEKDAY(AO107,1),"aaa")&amp;")"</f>
        <v>(月)</v>
      </c>
      <c r="P107" s="53"/>
      <c r="Q107" s="53"/>
      <c r="R107" s="3"/>
      <c r="S107" s="3" t="s">
        <v>6</v>
      </c>
      <c r="T107" s="2"/>
      <c r="AO107" s="49">
        <f>AN82</f>
        <v>44424</v>
      </c>
      <c r="AP107" s="49"/>
      <c r="AQ107" s="49"/>
      <c r="AR107" s="49"/>
      <c r="AS107" s="49"/>
      <c r="AT107" s="49"/>
      <c r="AU107" s="49"/>
      <c r="AV107" s="49"/>
      <c r="AW107" s="49"/>
      <c r="AX107" s="49"/>
    </row>
    <row r="109" spans="1:50" ht="15" customHeight="1" x14ac:dyDescent="0.15">
      <c r="A109" s="1">
        <v>12</v>
      </c>
      <c r="B109" s="1" t="s">
        <v>17</v>
      </c>
      <c r="C109" s="1" t="s">
        <v>151</v>
      </c>
      <c r="D109" s="1"/>
      <c r="E109" s="1"/>
      <c r="F109" s="1"/>
    </row>
    <row r="110" spans="1:50" ht="15" customHeight="1" x14ac:dyDescent="0.15">
      <c r="B110" s="50" t="s">
        <v>15</v>
      </c>
      <c r="C110" s="50"/>
      <c r="D110" s="54" t="s">
        <v>157</v>
      </c>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row>
    <row r="111" spans="1:50" ht="15" customHeight="1" x14ac:dyDescent="0.15">
      <c r="B111" s="39"/>
      <c r="C111" s="39"/>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row>
    <row r="112" spans="1:50" ht="15" customHeight="1" x14ac:dyDescent="0.15">
      <c r="C112" s="1"/>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row>
    <row r="113" spans="1:36" ht="15" customHeight="1" x14ac:dyDescent="0.15">
      <c r="B113" s="50" t="s">
        <v>11</v>
      </c>
      <c r="C113" s="50"/>
      <c r="D113" s="54" t="s">
        <v>158</v>
      </c>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row>
    <row r="114" spans="1:36" ht="15" customHeight="1" x14ac:dyDescent="0.15">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row>
    <row r="115" spans="1:36" ht="15" customHeight="1" x14ac:dyDescent="0.15">
      <c r="A115" s="1"/>
      <c r="B115" s="50" t="s">
        <v>28</v>
      </c>
      <c r="C115" s="50"/>
      <c r="D115" s="1" t="s">
        <v>152</v>
      </c>
      <c r="E115" s="1"/>
      <c r="F115" s="1"/>
    </row>
    <row r="116" spans="1:36" ht="15" customHeight="1" x14ac:dyDescent="0.15">
      <c r="A116" s="43">
        <v>13</v>
      </c>
      <c r="B116" s="43" t="s">
        <v>5</v>
      </c>
      <c r="C116" s="43" t="s">
        <v>4</v>
      </c>
    </row>
    <row r="117" spans="1:36" ht="15" customHeight="1" x14ac:dyDescent="0.15">
      <c r="C117" s="1" t="s">
        <v>3</v>
      </c>
      <c r="D117" s="1"/>
      <c r="H117" s="43" t="s">
        <v>122</v>
      </c>
    </row>
    <row r="118" spans="1:36" ht="15" customHeight="1" x14ac:dyDescent="0.15">
      <c r="H118" s="1" t="s">
        <v>2</v>
      </c>
    </row>
    <row r="119" spans="1:36" ht="15" customHeight="1" x14ac:dyDescent="0.15">
      <c r="H119" s="43" t="s">
        <v>1</v>
      </c>
    </row>
    <row r="120" spans="1:36" ht="15" customHeight="1" x14ac:dyDescent="0.15">
      <c r="H120" s="43" t="s">
        <v>0</v>
      </c>
    </row>
  </sheetData>
  <mergeCells count="90">
    <mergeCell ref="AA52:AB52"/>
    <mergeCell ref="AC52:AD52"/>
    <mergeCell ref="U53:V53"/>
    <mergeCell ref="W53:X53"/>
    <mergeCell ref="Y53:Z53"/>
    <mergeCell ref="AA53:AB53"/>
    <mergeCell ref="AC53:AD53"/>
    <mergeCell ref="U52:V52"/>
    <mergeCell ref="W52:X52"/>
    <mergeCell ref="Y52:Z52"/>
    <mergeCell ref="A2:AJ2"/>
    <mergeCell ref="A3:AJ3"/>
    <mergeCell ref="E8:AK8"/>
    <mergeCell ref="C11:F11"/>
    <mergeCell ref="B12:C12"/>
    <mergeCell ref="D12:G12"/>
    <mergeCell ref="AL12:AU12"/>
    <mergeCell ref="S12:T12"/>
    <mergeCell ref="U12:W12"/>
    <mergeCell ref="I12:R12"/>
    <mergeCell ref="Y13:Z13"/>
    <mergeCell ref="B14:C14"/>
    <mergeCell ref="D14:G14"/>
    <mergeCell ref="AL14:AU14"/>
    <mergeCell ref="S14:T14"/>
    <mergeCell ref="B13:C13"/>
    <mergeCell ref="D13:G13"/>
    <mergeCell ref="AL13:AU13"/>
    <mergeCell ref="S13:T13"/>
    <mergeCell ref="V13:W13"/>
    <mergeCell ref="I13:R13"/>
    <mergeCell ref="I14:R14"/>
    <mergeCell ref="C17:F17"/>
    <mergeCell ref="C21:F21"/>
    <mergeCell ref="B22:C22"/>
    <mergeCell ref="B23:C23"/>
    <mergeCell ref="B29:E29"/>
    <mergeCell ref="G29:K29"/>
    <mergeCell ref="L29:M29"/>
    <mergeCell ref="C30:E30"/>
    <mergeCell ref="C31:E31"/>
    <mergeCell ref="C32:E32"/>
    <mergeCell ref="C33:E33"/>
    <mergeCell ref="B35:E35"/>
    <mergeCell ref="G35:K35"/>
    <mergeCell ref="L35:M35"/>
    <mergeCell ref="C36:E36"/>
    <mergeCell ref="C37:E37"/>
    <mergeCell ref="C40:F40"/>
    <mergeCell ref="B41:C41"/>
    <mergeCell ref="B42:C42"/>
    <mergeCell ref="B43:C43"/>
    <mergeCell ref="B44:C44"/>
    <mergeCell ref="B45:C45"/>
    <mergeCell ref="B48:C48"/>
    <mergeCell ref="B50:C50"/>
    <mergeCell ref="R52:T53"/>
    <mergeCell ref="D54:F54"/>
    <mergeCell ref="G54:AH55"/>
    <mergeCell ref="B75:C75"/>
    <mergeCell ref="B81:C81"/>
    <mergeCell ref="AN82:AW82"/>
    <mergeCell ref="E82:N82"/>
    <mergeCell ref="B65:C65"/>
    <mergeCell ref="B68:C68"/>
    <mergeCell ref="B61:C61"/>
    <mergeCell ref="AQ63:BV64"/>
    <mergeCell ref="C62:AJ64"/>
    <mergeCell ref="B85:C85"/>
    <mergeCell ref="D85:H85"/>
    <mergeCell ref="J85:M85"/>
    <mergeCell ref="N85:S85"/>
    <mergeCell ref="O82:Q82"/>
    <mergeCell ref="B86:C86"/>
    <mergeCell ref="D86:H86"/>
    <mergeCell ref="J86:M86"/>
    <mergeCell ref="N86:S86"/>
    <mergeCell ref="B106:C106"/>
    <mergeCell ref="B110:C110"/>
    <mergeCell ref="B113:C113"/>
    <mergeCell ref="D110:AJ112"/>
    <mergeCell ref="D113:AJ114"/>
    <mergeCell ref="B115:C115"/>
    <mergeCell ref="AO107:AX107"/>
    <mergeCell ref="B87:C87"/>
    <mergeCell ref="AA88:AF88"/>
    <mergeCell ref="B98:C98"/>
    <mergeCell ref="B104:C104"/>
    <mergeCell ref="O107:Q107"/>
    <mergeCell ref="E107:N107"/>
  </mergeCells>
  <phoneticPr fontId="2"/>
  <printOptions horizontalCentered="1"/>
  <pageMargins left="0.47244094488188981" right="0.39370078740157483" top="0.23" bottom="0.27" header="0.11811023622047245" footer="0.19685039370078741"/>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tabSelected="1" zoomScale="75" zoomScaleNormal="75" workbookViewId="0">
      <selection activeCell="C35" sqref="C35:D35"/>
    </sheetView>
  </sheetViews>
  <sheetFormatPr defaultRowHeight="21.75" customHeight="1" x14ac:dyDescent="0.15"/>
  <cols>
    <col min="1" max="1" width="14.625" style="21" customWidth="1"/>
    <col min="2" max="2" width="20.625" style="20" customWidth="1"/>
    <col min="3" max="4" width="10.625" style="20" customWidth="1"/>
    <col min="5" max="5" width="6.625" style="20" customWidth="1"/>
    <col min="6" max="6" width="18.625" style="20" customWidth="1"/>
    <col min="7" max="16384" width="9" style="20"/>
  </cols>
  <sheetData>
    <row r="1" spans="1:6" ht="20.100000000000001" customHeight="1" x14ac:dyDescent="0.15">
      <c r="A1" s="20"/>
      <c r="B1" s="94" t="s">
        <v>99</v>
      </c>
      <c r="C1" s="94"/>
      <c r="D1" s="94"/>
      <c r="E1" s="94"/>
      <c r="F1" s="36"/>
    </row>
    <row r="2" spans="1:6" ht="9" customHeight="1" x14ac:dyDescent="0.15"/>
    <row r="3" spans="1:6" ht="20.100000000000001" customHeight="1" x14ac:dyDescent="0.15">
      <c r="A3" s="22" t="s">
        <v>100</v>
      </c>
      <c r="B3" s="23"/>
      <c r="C3" s="23"/>
      <c r="E3" s="35"/>
      <c r="F3" s="35"/>
    </row>
    <row r="4" spans="1:6" ht="18" customHeight="1" x14ac:dyDescent="0.15">
      <c r="A4" s="24" t="s">
        <v>101</v>
      </c>
      <c r="B4" s="80"/>
      <c r="C4" s="90"/>
      <c r="D4" s="90"/>
      <c r="E4" s="90"/>
      <c r="F4" s="25" t="s">
        <v>102</v>
      </c>
    </row>
    <row r="5" spans="1:6" ht="18" customHeight="1" x14ac:dyDescent="0.15">
      <c r="A5" s="24" t="s">
        <v>117</v>
      </c>
      <c r="B5" s="80"/>
      <c r="C5" s="81"/>
      <c r="D5" s="24" t="s">
        <v>115</v>
      </c>
      <c r="E5" s="78" t="s">
        <v>116</v>
      </c>
      <c r="F5" s="79"/>
    </row>
    <row r="6" spans="1:6" ht="18" customHeight="1" x14ac:dyDescent="0.15">
      <c r="A6" s="24" t="s">
        <v>103</v>
      </c>
      <c r="B6" s="78"/>
      <c r="C6" s="79"/>
      <c r="D6" s="24" t="s">
        <v>104</v>
      </c>
      <c r="E6" s="80"/>
      <c r="F6" s="81"/>
    </row>
    <row r="7" spans="1:6" ht="18" customHeight="1" x14ac:dyDescent="0.15">
      <c r="A7" s="24" t="s">
        <v>105</v>
      </c>
      <c r="B7" s="80"/>
      <c r="C7" s="90"/>
      <c r="D7" s="90"/>
      <c r="E7" s="90"/>
      <c r="F7" s="81"/>
    </row>
    <row r="8" spans="1:6" s="21" customFormat="1" ht="14.25" x14ac:dyDescent="0.15">
      <c r="A8" s="82" t="s">
        <v>106</v>
      </c>
      <c r="B8" s="26" t="s">
        <v>107</v>
      </c>
      <c r="C8" s="84" t="s">
        <v>108</v>
      </c>
      <c r="D8" s="85"/>
      <c r="E8" s="82" t="s">
        <v>109</v>
      </c>
      <c r="F8" s="82" t="s">
        <v>110</v>
      </c>
    </row>
    <row r="9" spans="1:6" s="21" customFormat="1" ht="18" customHeight="1" x14ac:dyDescent="0.15">
      <c r="A9" s="83"/>
      <c r="B9" s="27" t="s">
        <v>111</v>
      </c>
      <c r="C9" s="91" t="s">
        <v>112</v>
      </c>
      <c r="D9" s="92"/>
      <c r="E9" s="83"/>
      <c r="F9" s="83"/>
    </row>
    <row r="10" spans="1:6" s="29" customFormat="1" ht="9.75" customHeight="1" x14ac:dyDescent="0.15">
      <c r="A10" s="82">
        <v>1</v>
      </c>
      <c r="B10" s="28"/>
      <c r="C10" s="84"/>
      <c r="D10" s="85"/>
      <c r="E10" s="86"/>
      <c r="F10" s="86"/>
    </row>
    <row r="11" spans="1:6" ht="21" customHeight="1" x14ac:dyDescent="0.15">
      <c r="A11" s="83"/>
      <c r="B11" s="30"/>
      <c r="C11" s="88"/>
      <c r="D11" s="89"/>
      <c r="E11" s="87"/>
      <c r="F11" s="93"/>
    </row>
    <row r="12" spans="1:6" s="29" customFormat="1" ht="9.75" customHeight="1" x14ac:dyDescent="0.15">
      <c r="A12" s="82">
        <v>2</v>
      </c>
      <c r="B12" s="31"/>
      <c r="C12" s="84"/>
      <c r="D12" s="85"/>
      <c r="E12" s="86"/>
      <c r="F12" s="93"/>
    </row>
    <row r="13" spans="1:6" ht="21" customHeight="1" x14ac:dyDescent="0.15">
      <c r="A13" s="83"/>
      <c r="B13" s="30"/>
      <c r="C13" s="88"/>
      <c r="D13" s="89"/>
      <c r="E13" s="87"/>
      <c r="F13" s="93"/>
    </row>
    <row r="14" spans="1:6" s="29" customFormat="1" ht="9.75" customHeight="1" x14ac:dyDescent="0.15">
      <c r="A14" s="82">
        <v>3</v>
      </c>
      <c r="B14" s="31"/>
      <c r="C14" s="84"/>
      <c r="D14" s="85"/>
      <c r="E14" s="86"/>
      <c r="F14" s="93"/>
    </row>
    <row r="15" spans="1:6" ht="21" customHeight="1" x14ac:dyDescent="0.15">
      <c r="A15" s="83"/>
      <c r="B15" s="30"/>
      <c r="C15" s="88"/>
      <c r="D15" s="89"/>
      <c r="E15" s="87"/>
      <c r="F15" s="93"/>
    </row>
    <row r="16" spans="1:6" s="29" customFormat="1" ht="9.75" customHeight="1" x14ac:dyDescent="0.15">
      <c r="A16" s="82">
        <v>4</v>
      </c>
      <c r="B16" s="31"/>
      <c r="C16" s="84"/>
      <c r="D16" s="85"/>
      <c r="E16" s="86"/>
      <c r="F16" s="93"/>
    </row>
    <row r="17" spans="1:6" ht="21" customHeight="1" x14ac:dyDescent="0.15">
      <c r="A17" s="83"/>
      <c r="B17" s="30"/>
      <c r="C17" s="88"/>
      <c r="D17" s="89"/>
      <c r="E17" s="87"/>
      <c r="F17" s="93"/>
    </row>
    <row r="18" spans="1:6" s="29" customFormat="1" ht="9.75" customHeight="1" x14ac:dyDescent="0.15">
      <c r="A18" s="82">
        <v>5</v>
      </c>
      <c r="B18" s="31"/>
      <c r="C18" s="84"/>
      <c r="D18" s="85"/>
      <c r="E18" s="86"/>
      <c r="F18" s="93"/>
    </row>
    <row r="19" spans="1:6" ht="21" customHeight="1" x14ac:dyDescent="0.15">
      <c r="A19" s="83"/>
      <c r="B19" s="30"/>
      <c r="C19" s="88"/>
      <c r="D19" s="89"/>
      <c r="E19" s="87"/>
      <c r="F19" s="93"/>
    </row>
    <row r="20" spans="1:6" s="29" customFormat="1" ht="9.75" customHeight="1" x14ac:dyDescent="0.15">
      <c r="A20" s="82">
        <v>6</v>
      </c>
      <c r="B20" s="31"/>
      <c r="C20" s="84"/>
      <c r="D20" s="85"/>
      <c r="E20" s="86"/>
      <c r="F20" s="93"/>
    </row>
    <row r="21" spans="1:6" ht="21" customHeight="1" x14ac:dyDescent="0.15">
      <c r="A21" s="83"/>
      <c r="B21" s="30"/>
      <c r="C21" s="88"/>
      <c r="D21" s="89"/>
      <c r="E21" s="87"/>
      <c r="F21" s="93"/>
    </row>
    <row r="22" spans="1:6" s="29" customFormat="1" ht="9.75" customHeight="1" x14ac:dyDescent="0.15">
      <c r="A22" s="82">
        <v>7</v>
      </c>
      <c r="B22" s="31"/>
      <c r="C22" s="84"/>
      <c r="D22" s="85"/>
      <c r="E22" s="86"/>
      <c r="F22" s="93"/>
    </row>
    <row r="23" spans="1:6" ht="21" customHeight="1" x14ac:dyDescent="0.15">
      <c r="A23" s="83"/>
      <c r="B23" s="30"/>
      <c r="C23" s="88"/>
      <c r="D23" s="89"/>
      <c r="E23" s="87"/>
      <c r="F23" s="93"/>
    </row>
    <row r="24" spans="1:6" s="29" customFormat="1" ht="9.75" customHeight="1" x14ac:dyDescent="0.15">
      <c r="A24" s="82">
        <v>8</v>
      </c>
      <c r="B24" s="31"/>
      <c r="C24" s="84"/>
      <c r="D24" s="85"/>
      <c r="E24" s="86"/>
      <c r="F24" s="93"/>
    </row>
    <row r="25" spans="1:6" ht="21" customHeight="1" x14ac:dyDescent="0.15">
      <c r="A25" s="83"/>
      <c r="B25" s="30"/>
      <c r="C25" s="88"/>
      <c r="D25" s="89"/>
      <c r="E25" s="87"/>
      <c r="F25" s="87"/>
    </row>
    <row r="26" spans="1:6" ht="9" customHeight="1" x14ac:dyDescent="0.15"/>
    <row r="27" spans="1:6" ht="20.100000000000001" customHeight="1" x14ac:dyDescent="0.15">
      <c r="A27" s="22" t="s">
        <v>113</v>
      </c>
      <c r="B27" s="20" t="s">
        <v>120</v>
      </c>
      <c r="C27" s="23"/>
      <c r="E27" s="35"/>
      <c r="F27" s="35"/>
    </row>
    <row r="28" spans="1:6" ht="18" customHeight="1" x14ac:dyDescent="0.15">
      <c r="A28" s="24" t="s">
        <v>101</v>
      </c>
      <c r="B28" s="80"/>
      <c r="C28" s="90"/>
      <c r="D28" s="90"/>
      <c r="E28" s="90"/>
      <c r="F28" s="25" t="s">
        <v>102</v>
      </c>
    </row>
    <row r="29" spans="1:6" ht="18" customHeight="1" x14ac:dyDescent="0.15">
      <c r="A29" s="24" t="s">
        <v>117</v>
      </c>
      <c r="B29" s="80"/>
      <c r="C29" s="81"/>
      <c r="D29" s="24" t="s">
        <v>115</v>
      </c>
      <c r="E29" s="78" t="s">
        <v>116</v>
      </c>
      <c r="F29" s="79"/>
    </row>
    <row r="30" spans="1:6" ht="18" customHeight="1" x14ac:dyDescent="0.15">
      <c r="A30" s="24" t="s">
        <v>103</v>
      </c>
      <c r="B30" s="78"/>
      <c r="C30" s="79"/>
      <c r="D30" s="24" t="s">
        <v>104</v>
      </c>
      <c r="E30" s="80"/>
      <c r="F30" s="81"/>
    </row>
    <row r="31" spans="1:6" ht="18" customHeight="1" x14ac:dyDescent="0.15">
      <c r="A31" s="24" t="s">
        <v>105</v>
      </c>
      <c r="B31" s="80"/>
      <c r="C31" s="90"/>
      <c r="D31" s="90"/>
      <c r="E31" s="90"/>
      <c r="F31" s="81"/>
    </row>
    <row r="32" spans="1:6" s="21" customFormat="1" ht="14.25" customHeight="1" x14ac:dyDescent="0.15">
      <c r="A32" s="82" t="s">
        <v>106</v>
      </c>
      <c r="B32" s="26" t="s">
        <v>107</v>
      </c>
      <c r="C32" s="84" t="s">
        <v>108</v>
      </c>
      <c r="D32" s="85"/>
      <c r="E32" s="82" t="s">
        <v>109</v>
      </c>
      <c r="F32" s="82" t="s">
        <v>110</v>
      </c>
    </row>
    <row r="33" spans="1:6" s="21" customFormat="1" ht="18" customHeight="1" x14ac:dyDescent="0.15">
      <c r="A33" s="83"/>
      <c r="B33" s="27" t="s">
        <v>111</v>
      </c>
      <c r="C33" s="91" t="s">
        <v>114</v>
      </c>
      <c r="D33" s="92"/>
      <c r="E33" s="83"/>
      <c r="F33" s="83"/>
    </row>
    <row r="34" spans="1:6" s="29" customFormat="1" ht="9.75" customHeight="1" x14ac:dyDescent="0.15">
      <c r="A34" s="82">
        <v>1</v>
      </c>
      <c r="B34" s="28"/>
      <c r="C34" s="84"/>
      <c r="D34" s="85"/>
      <c r="E34" s="86"/>
      <c r="F34" s="32"/>
    </row>
    <row r="35" spans="1:6" ht="21" customHeight="1" x14ac:dyDescent="0.15">
      <c r="A35" s="83"/>
      <c r="B35" s="30"/>
      <c r="C35" s="88"/>
      <c r="D35" s="89"/>
      <c r="E35" s="87"/>
      <c r="F35" s="33"/>
    </row>
    <row r="36" spans="1:6" s="29" customFormat="1" ht="9.75" customHeight="1" x14ac:dyDescent="0.15">
      <c r="A36" s="82">
        <v>2</v>
      </c>
      <c r="B36" s="31"/>
      <c r="C36" s="84"/>
      <c r="D36" s="85"/>
      <c r="E36" s="86"/>
      <c r="F36" s="32"/>
    </row>
    <row r="37" spans="1:6" ht="21" customHeight="1" x14ac:dyDescent="0.15">
      <c r="A37" s="83"/>
      <c r="B37" s="30"/>
      <c r="C37" s="88"/>
      <c r="D37" s="89"/>
      <c r="E37" s="87"/>
      <c r="F37" s="33"/>
    </row>
    <row r="38" spans="1:6" s="29" customFormat="1" ht="9.75" customHeight="1" x14ac:dyDescent="0.15">
      <c r="A38" s="82">
        <v>3</v>
      </c>
      <c r="B38" s="31"/>
      <c r="C38" s="84"/>
      <c r="D38" s="85"/>
      <c r="E38" s="86"/>
      <c r="F38" s="32"/>
    </row>
    <row r="39" spans="1:6" ht="21" customHeight="1" x14ac:dyDescent="0.15">
      <c r="A39" s="83"/>
      <c r="B39" s="30"/>
      <c r="C39" s="88"/>
      <c r="D39" s="89"/>
      <c r="E39" s="87"/>
      <c r="F39" s="33"/>
    </row>
    <row r="40" spans="1:6" s="29" customFormat="1" ht="9.75" customHeight="1" x14ac:dyDescent="0.15">
      <c r="A40" s="82">
        <v>4</v>
      </c>
      <c r="B40" s="31"/>
      <c r="C40" s="84"/>
      <c r="D40" s="85"/>
      <c r="E40" s="86"/>
      <c r="F40" s="32"/>
    </row>
    <row r="41" spans="1:6" ht="21" customHeight="1" x14ac:dyDescent="0.15">
      <c r="A41" s="83"/>
      <c r="B41" s="30"/>
      <c r="C41" s="88"/>
      <c r="D41" s="89"/>
      <c r="E41" s="87"/>
      <c r="F41" s="33"/>
    </row>
    <row r="42" spans="1:6" s="29" customFormat="1" ht="9.75" customHeight="1" x14ac:dyDescent="0.15">
      <c r="A42" s="82">
        <v>5</v>
      </c>
      <c r="B42" s="31"/>
      <c r="C42" s="84"/>
      <c r="D42" s="85"/>
      <c r="E42" s="86"/>
      <c r="F42" s="32"/>
    </row>
    <row r="43" spans="1:6" ht="21" customHeight="1" x14ac:dyDescent="0.15">
      <c r="A43" s="83"/>
      <c r="B43" s="30"/>
      <c r="C43" s="88"/>
      <c r="D43" s="89"/>
      <c r="E43" s="87"/>
      <c r="F43" s="33"/>
    </row>
    <row r="44" spans="1:6" s="29" customFormat="1" ht="9.75" customHeight="1" x14ac:dyDescent="0.15">
      <c r="A44" s="82">
        <v>6</v>
      </c>
      <c r="B44" s="31"/>
      <c r="C44" s="84"/>
      <c r="D44" s="85"/>
      <c r="E44" s="86"/>
      <c r="F44" s="32"/>
    </row>
    <row r="45" spans="1:6" ht="21" customHeight="1" x14ac:dyDescent="0.15">
      <c r="A45" s="83"/>
      <c r="B45" s="30"/>
      <c r="C45" s="88"/>
      <c r="D45" s="89"/>
      <c r="E45" s="87"/>
      <c r="F45" s="33"/>
    </row>
    <row r="46" spans="1:6" s="29" customFormat="1" ht="9.75" customHeight="1" x14ac:dyDescent="0.15">
      <c r="A46" s="82">
        <v>7</v>
      </c>
      <c r="B46" s="31"/>
      <c r="C46" s="84"/>
      <c r="D46" s="85"/>
      <c r="E46" s="86"/>
      <c r="F46" s="32"/>
    </row>
    <row r="47" spans="1:6" ht="21" customHeight="1" x14ac:dyDescent="0.15">
      <c r="A47" s="83"/>
      <c r="B47" s="30"/>
      <c r="C47" s="88"/>
      <c r="D47" s="89"/>
      <c r="E47" s="87"/>
      <c r="F47" s="33"/>
    </row>
    <row r="48" spans="1:6" s="29" customFormat="1" ht="9.75" customHeight="1" x14ac:dyDescent="0.15">
      <c r="A48" s="82">
        <v>8</v>
      </c>
      <c r="B48" s="31"/>
      <c r="C48" s="84"/>
      <c r="D48" s="85"/>
      <c r="E48" s="86"/>
      <c r="F48" s="32"/>
    </row>
    <row r="49" spans="1:6" ht="21" customHeight="1" x14ac:dyDescent="0.15">
      <c r="A49" s="83"/>
      <c r="B49" s="30"/>
      <c r="C49" s="88"/>
      <c r="D49" s="89"/>
      <c r="E49" s="87"/>
      <c r="F49" s="33"/>
    </row>
    <row r="50" spans="1:6" s="29" customFormat="1" ht="9.75" customHeight="1" x14ac:dyDescent="0.15">
      <c r="A50" s="82">
        <v>9</v>
      </c>
      <c r="B50" s="31"/>
      <c r="C50" s="84"/>
      <c r="D50" s="85"/>
      <c r="E50" s="86"/>
      <c r="F50" s="32"/>
    </row>
    <row r="51" spans="1:6" ht="21" customHeight="1" x14ac:dyDescent="0.15">
      <c r="A51" s="83"/>
      <c r="B51" s="30"/>
      <c r="C51" s="88"/>
      <c r="D51" s="89"/>
      <c r="E51" s="87"/>
      <c r="F51" s="33"/>
    </row>
    <row r="52" spans="1:6" s="29" customFormat="1" ht="9.75" customHeight="1" x14ac:dyDescent="0.15">
      <c r="A52" s="82">
        <v>10</v>
      </c>
      <c r="B52" s="31"/>
      <c r="C52" s="84"/>
      <c r="D52" s="85"/>
      <c r="E52" s="86"/>
      <c r="F52" s="32"/>
    </row>
    <row r="53" spans="1:6" ht="21" customHeight="1" x14ac:dyDescent="0.15">
      <c r="A53" s="83"/>
      <c r="B53" s="30"/>
      <c r="C53" s="88"/>
      <c r="D53" s="89"/>
      <c r="E53" s="87"/>
      <c r="F53" s="34"/>
    </row>
    <row r="54" spans="1:6" ht="14.25" x14ac:dyDescent="0.15">
      <c r="A54" s="76" t="s">
        <v>118</v>
      </c>
      <c r="B54" s="76"/>
      <c r="C54" s="76"/>
      <c r="D54" s="76"/>
      <c r="E54" s="76"/>
      <c r="F54" s="76"/>
    </row>
    <row r="55" spans="1:6" ht="14.25" x14ac:dyDescent="0.15">
      <c r="A55" s="77" t="s">
        <v>119</v>
      </c>
      <c r="B55" s="77"/>
      <c r="C55" s="77"/>
      <c r="D55" s="77"/>
      <c r="E55" s="77"/>
      <c r="F55" s="77"/>
    </row>
    <row r="56" spans="1:6" ht="14.25" x14ac:dyDescent="0.15"/>
    <row r="57" spans="1:6" ht="14.25" x14ac:dyDescent="0.15"/>
  </sheetData>
  <mergeCells count="98">
    <mergeCell ref="B1:E1"/>
    <mergeCell ref="B4:E4"/>
    <mergeCell ref="B6:C6"/>
    <mergeCell ref="E6:F6"/>
    <mergeCell ref="B7:F7"/>
    <mergeCell ref="A10:A11"/>
    <mergeCell ref="C10:D10"/>
    <mergeCell ref="E10:E11"/>
    <mergeCell ref="F10:F25"/>
    <mergeCell ref="C11:D11"/>
    <mergeCell ref="A12:A13"/>
    <mergeCell ref="C12:D12"/>
    <mergeCell ref="E12:E13"/>
    <mergeCell ref="C13:D13"/>
    <mergeCell ref="A14:A15"/>
    <mergeCell ref="C14:D14"/>
    <mergeCell ref="E14:E15"/>
    <mergeCell ref="C15:D15"/>
    <mergeCell ref="A16:A17"/>
    <mergeCell ref="C16:D16"/>
    <mergeCell ref="E16:E17"/>
    <mergeCell ref="A8:A9"/>
    <mergeCell ref="C8:D8"/>
    <mergeCell ref="E8:E9"/>
    <mergeCell ref="F8:F9"/>
    <mergeCell ref="C9:D9"/>
    <mergeCell ref="C17:D17"/>
    <mergeCell ref="A18:A19"/>
    <mergeCell ref="C18:D18"/>
    <mergeCell ref="E18:E19"/>
    <mergeCell ref="C19:D19"/>
    <mergeCell ref="A20:A21"/>
    <mergeCell ref="C20:D20"/>
    <mergeCell ref="E20:E21"/>
    <mergeCell ref="C21:D21"/>
    <mergeCell ref="A22:A23"/>
    <mergeCell ref="C22:D22"/>
    <mergeCell ref="E22:E23"/>
    <mergeCell ref="C23:D23"/>
    <mergeCell ref="A24:A25"/>
    <mergeCell ref="C24:D24"/>
    <mergeCell ref="E24:E25"/>
    <mergeCell ref="C25:D25"/>
    <mergeCell ref="B28:E28"/>
    <mergeCell ref="B30:C30"/>
    <mergeCell ref="E30:F30"/>
    <mergeCell ref="B31:F31"/>
    <mergeCell ref="A32:A33"/>
    <mergeCell ref="C32:D32"/>
    <mergeCell ref="E32:E33"/>
    <mergeCell ref="F32:F33"/>
    <mergeCell ref="C33:D33"/>
    <mergeCell ref="A34:A35"/>
    <mergeCell ref="C34:D34"/>
    <mergeCell ref="E34:E35"/>
    <mergeCell ref="C35:D35"/>
    <mergeCell ref="A36:A37"/>
    <mergeCell ref="C36:D36"/>
    <mergeCell ref="E36:E37"/>
    <mergeCell ref="C37:D37"/>
    <mergeCell ref="A38:A39"/>
    <mergeCell ref="C38:D38"/>
    <mergeCell ref="E38:E39"/>
    <mergeCell ref="C39:D39"/>
    <mergeCell ref="A40:A41"/>
    <mergeCell ref="C40:D40"/>
    <mergeCell ref="E40:E41"/>
    <mergeCell ref="C41:D41"/>
    <mergeCell ref="A42:A43"/>
    <mergeCell ref="C42:D42"/>
    <mergeCell ref="E42:E43"/>
    <mergeCell ref="C43:D43"/>
    <mergeCell ref="A44:A45"/>
    <mergeCell ref="C44:D44"/>
    <mergeCell ref="E44:E45"/>
    <mergeCell ref="C45:D45"/>
    <mergeCell ref="E46:E47"/>
    <mergeCell ref="C47:D47"/>
    <mergeCell ref="A48:A49"/>
    <mergeCell ref="C48:D48"/>
    <mergeCell ref="E48:E49"/>
    <mergeCell ref="C49:D49"/>
    <mergeCell ref="A54:F54"/>
    <mergeCell ref="A55:F55"/>
    <mergeCell ref="E5:F5"/>
    <mergeCell ref="B5:C5"/>
    <mergeCell ref="B29:C29"/>
    <mergeCell ref="E29:F29"/>
    <mergeCell ref="A50:A51"/>
    <mergeCell ref="C50:D50"/>
    <mergeCell ref="E50:E51"/>
    <mergeCell ref="C51:D51"/>
    <mergeCell ref="A52:A53"/>
    <mergeCell ref="C52:D52"/>
    <mergeCell ref="E52:E53"/>
    <mergeCell ref="C53:D53"/>
    <mergeCell ref="A46:A47"/>
    <mergeCell ref="C46:D46"/>
  </mergeCells>
  <phoneticPr fontId="2"/>
  <printOptions horizontalCentered="1" verticalCentered="1"/>
  <pageMargins left="0.98425196850393704" right="0.98425196850393704" top="0.17" bottom="0.25" header="0.11" footer="0.1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開催要項(高校の部) </vt:lpstr>
      <vt:lpstr>参加申込書_共通</vt:lpstr>
      <vt:lpstr>'開催要項(高校の部) '!Print_Area</vt:lpstr>
    </vt:vector>
  </TitlesOfParts>
  <Company>奥州市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ous10221</dc:creator>
  <cp:lastModifiedBy>hiroyuki</cp:lastModifiedBy>
  <cp:lastPrinted>2021-07-30T21:01:29Z</cp:lastPrinted>
  <dcterms:created xsi:type="dcterms:W3CDTF">2017-06-21T06:10:22Z</dcterms:created>
  <dcterms:modified xsi:type="dcterms:W3CDTF">2021-07-30T21:03:20Z</dcterms:modified>
</cp:coreProperties>
</file>